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11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T305" i="1"/>
  <c r="S305"/>
  <c r="R305"/>
  <c r="Q305"/>
  <c r="P305"/>
  <c r="O305"/>
  <c r="N305"/>
  <c r="M305"/>
  <c r="L305"/>
  <c r="K305"/>
  <c r="J305"/>
  <c r="I305"/>
  <c r="H305"/>
  <c r="G305"/>
  <c r="F305"/>
  <c r="E305"/>
  <c r="D305"/>
  <c r="C305"/>
  <c r="B305"/>
  <c r="A305"/>
  <c r="T304"/>
  <c r="S304"/>
  <c r="R304"/>
  <c r="Q304"/>
  <c r="P304"/>
  <c r="O304"/>
  <c r="N304"/>
  <c r="M304"/>
  <c r="L304"/>
  <c r="K304"/>
  <c r="J304"/>
  <c r="I304"/>
  <c r="H304"/>
  <c r="G304"/>
  <c r="F304"/>
  <c r="E304"/>
  <c r="D304"/>
  <c r="C304"/>
  <c r="B304"/>
  <c r="A304"/>
  <c r="T303"/>
  <c r="S303"/>
  <c r="R303"/>
  <c r="Q303"/>
  <c r="P303"/>
  <c r="O303"/>
  <c r="N303"/>
  <c r="M303"/>
  <c r="L303"/>
  <c r="K303"/>
  <c r="J303"/>
  <c r="I303"/>
  <c r="H303"/>
  <c r="G303"/>
  <c r="F303"/>
  <c r="E303"/>
  <c r="D303"/>
  <c r="C303"/>
  <c r="B303"/>
  <c r="A303"/>
  <c r="T302"/>
  <c r="S302"/>
  <c r="R302"/>
  <c r="Q302"/>
  <c r="P302"/>
  <c r="O302"/>
  <c r="N302"/>
  <c r="M302"/>
  <c r="L302"/>
  <c r="K302"/>
  <c r="J302"/>
  <c r="I302"/>
  <c r="H302"/>
  <c r="G302"/>
  <c r="F302"/>
  <c r="E302"/>
  <c r="D302"/>
  <c r="C302"/>
  <c r="B302"/>
  <c r="A302"/>
  <c r="T301"/>
  <c r="S301"/>
  <c r="R301"/>
  <c r="Q301"/>
  <c r="P301"/>
  <c r="O301"/>
  <c r="N301"/>
  <c r="M301"/>
  <c r="L301"/>
  <c r="K301"/>
  <c r="J301"/>
  <c r="I301"/>
  <c r="H301"/>
  <c r="G301"/>
  <c r="F301"/>
  <c r="E301"/>
  <c r="D301"/>
  <c r="C301"/>
  <c r="B301"/>
  <c r="A301"/>
  <c r="T300"/>
  <c r="S300"/>
  <c r="R300"/>
  <c r="Q300"/>
  <c r="P300"/>
  <c r="O300"/>
  <c r="N300"/>
  <c r="M300"/>
  <c r="L300"/>
  <c r="K300"/>
  <c r="J300"/>
  <c r="I300"/>
  <c r="H300"/>
  <c r="G300"/>
  <c r="F300"/>
  <c r="E300"/>
  <c r="D300"/>
  <c r="C300"/>
  <c r="B300"/>
  <c r="A300"/>
  <c r="T299"/>
  <c r="S299"/>
  <c r="R299"/>
  <c r="Q299"/>
  <c r="P299"/>
  <c r="O299"/>
  <c r="N299"/>
  <c r="M299"/>
  <c r="L299"/>
  <c r="K299"/>
  <c r="J299"/>
  <c r="I299"/>
  <c r="H299"/>
  <c r="G299"/>
  <c r="F299"/>
  <c r="E299"/>
  <c r="D299"/>
  <c r="C299"/>
  <c r="B299"/>
  <c r="A299"/>
  <c r="T298"/>
  <c r="S298"/>
  <c r="R298"/>
  <c r="Q298"/>
  <c r="P298"/>
  <c r="O298"/>
  <c r="N298"/>
  <c r="M298"/>
  <c r="L298"/>
  <c r="K298"/>
  <c r="J298"/>
  <c r="I298"/>
  <c r="H298"/>
  <c r="G298"/>
  <c r="F298"/>
  <c r="E298"/>
  <c r="D298"/>
  <c r="C298"/>
  <c r="B298"/>
  <c r="A298"/>
  <c r="T297"/>
  <c r="S297"/>
  <c r="R297"/>
  <c r="Q297"/>
  <c r="P297"/>
  <c r="O297"/>
  <c r="N297"/>
  <c r="M297"/>
  <c r="L297"/>
  <c r="K297"/>
  <c r="J297"/>
  <c r="I297"/>
  <c r="H297"/>
  <c r="G297"/>
  <c r="F297"/>
  <c r="E297"/>
  <c r="D297"/>
  <c r="C297"/>
  <c r="B297"/>
  <c r="A297"/>
  <c r="T296"/>
  <c r="S296"/>
  <c r="R296"/>
  <c r="Q296"/>
  <c r="P296"/>
  <c r="O296"/>
  <c r="N296"/>
  <c r="M296"/>
  <c r="L296"/>
  <c r="K296"/>
  <c r="J296"/>
  <c r="I296"/>
  <c r="H296"/>
  <c r="G296"/>
  <c r="F296"/>
  <c r="E296"/>
  <c r="D296"/>
  <c r="C296"/>
  <c r="B296"/>
  <c r="A296"/>
  <c r="T295"/>
  <c r="S295"/>
  <c r="R295"/>
  <c r="Q295"/>
  <c r="P295"/>
  <c r="O295"/>
  <c r="N295"/>
  <c r="M295"/>
  <c r="L295"/>
  <c r="K295"/>
  <c r="J295"/>
  <c r="I295"/>
  <c r="H295"/>
  <c r="G295"/>
  <c r="F295"/>
  <c r="E295"/>
  <c r="D295"/>
  <c r="C295"/>
  <c r="B295"/>
  <c r="A295"/>
  <c r="T294"/>
  <c r="S294"/>
  <c r="R294"/>
  <c r="Q294"/>
  <c r="P294"/>
  <c r="O294"/>
  <c r="N294"/>
  <c r="M294"/>
  <c r="L294"/>
  <c r="K294"/>
  <c r="J294"/>
  <c r="I294"/>
  <c r="H294"/>
  <c r="G294"/>
  <c r="F294"/>
  <c r="E294"/>
  <c r="D294"/>
  <c r="C294"/>
  <c r="B294"/>
  <c r="A294"/>
  <c r="T293"/>
  <c r="S293"/>
  <c r="R293"/>
  <c r="Q293"/>
  <c r="P293"/>
  <c r="O293"/>
  <c r="N293"/>
  <c r="M293"/>
  <c r="L293"/>
  <c r="K293"/>
  <c r="J293"/>
  <c r="I293"/>
  <c r="H293"/>
  <c r="G293"/>
  <c r="F293"/>
  <c r="E293"/>
  <c r="D293"/>
  <c r="C293"/>
  <c r="B293"/>
  <c r="A293"/>
  <c r="T292"/>
  <c r="S292"/>
  <c r="R292"/>
  <c r="Q292"/>
  <c r="P292"/>
  <c r="O292"/>
  <c r="N292"/>
  <c r="M292"/>
  <c r="L292"/>
  <c r="K292"/>
  <c r="J292"/>
  <c r="I292"/>
  <c r="H292"/>
  <c r="G292"/>
  <c r="F292"/>
  <c r="E292"/>
  <c r="D292"/>
  <c r="C292"/>
  <c r="B292"/>
  <c r="A292"/>
  <c r="T291"/>
  <c r="S291"/>
  <c r="R291"/>
  <c r="Q291"/>
  <c r="P291"/>
  <c r="O291"/>
  <c r="N291"/>
  <c r="M291"/>
  <c r="L291"/>
  <c r="K291"/>
  <c r="J291"/>
  <c r="I291"/>
  <c r="H291"/>
  <c r="G291"/>
  <c r="F291"/>
  <c r="E291"/>
  <c r="D291"/>
  <c r="C291"/>
  <c r="B291"/>
  <c r="A291"/>
  <c r="T290"/>
  <c r="S290"/>
  <c r="R290"/>
  <c r="Q290"/>
  <c r="P290"/>
  <c r="O290"/>
  <c r="N290"/>
  <c r="M290"/>
  <c r="L290"/>
  <c r="K290"/>
  <c r="J290"/>
  <c r="I290"/>
  <c r="H290"/>
  <c r="G290"/>
  <c r="F290"/>
  <c r="E290"/>
  <c r="D290"/>
  <c r="C290"/>
  <c r="B290"/>
  <c r="A290"/>
  <c r="T289"/>
  <c r="S289"/>
  <c r="R289"/>
  <c r="Q289"/>
  <c r="P289"/>
  <c r="O289"/>
  <c r="N289"/>
  <c r="M289"/>
  <c r="L289"/>
  <c r="K289"/>
  <c r="J289"/>
  <c r="I289"/>
  <c r="H289"/>
  <c r="G289"/>
  <c r="F289"/>
  <c r="E289"/>
  <c r="D289"/>
  <c r="C289"/>
  <c r="B289"/>
  <c r="A289"/>
  <c r="T288"/>
  <c r="S288"/>
  <c r="R288"/>
  <c r="Q288"/>
  <c r="P288"/>
  <c r="O288"/>
  <c r="N288"/>
  <c r="M288"/>
  <c r="L288"/>
  <c r="K288"/>
  <c r="J288"/>
  <c r="I288"/>
  <c r="H288"/>
  <c r="G288"/>
  <c r="F288"/>
  <c r="E288"/>
  <c r="D288"/>
  <c r="C288"/>
  <c r="B288"/>
  <c r="A288"/>
  <c r="T287"/>
  <c r="S287"/>
  <c r="R287"/>
  <c r="Q287"/>
  <c r="P287"/>
  <c r="O287"/>
  <c r="N287"/>
  <c r="M287"/>
  <c r="L287"/>
  <c r="K287"/>
  <c r="J287"/>
  <c r="I287"/>
  <c r="H287"/>
  <c r="G287"/>
  <c r="F287"/>
  <c r="E287"/>
  <c r="D287"/>
  <c r="C287"/>
  <c r="B287"/>
  <c r="A287"/>
  <c r="T286"/>
  <c r="S286"/>
  <c r="R286"/>
  <c r="Q286"/>
  <c r="P286"/>
  <c r="O286"/>
  <c r="N286"/>
  <c r="M286"/>
  <c r="L286"/>
  <c r="K286"/>
  <c r="J286"/>
  <c r="I286"/>
  <c r="H286"/>
  <c r="G286"/>
  <c r="F286"/>
  <c r="E286"/>
  <c r="D286"/>
  <c r="C286"/>
  <c r="B286"/>
  <c r="A286"/>
  <c r="T285"/>
  <c r="S285"/>
  <c r="R285"/>
  <c r="Q285"/>
  <c r="P285"/>
  <c r="O285"/>
  <c r="N285"/>
  <c r="M285"/>
  <c r="L285"/>
  <c r="K285"/>
  <c r="J285"/>
  <c r="I285"/>
  <c r="H285"/>
  <c r="G285"/>
  <c r="F285"/>
  <c r="E285"/>
  <c r="D285"/>
  <c r="C285"/>
  <c r="B285"/>
  <c r="A285"/>
  <c r="T284"/>
  <c r="S284"/>
  <c r="R284"/>
  <c r="Q284"/>
  <c r="P284"/>
  <c r="O284"/>
  <c r="N284"/>
  <c r="M284"/>
  <c r="L284"/>
  <c r="K284"/>
  <c r="J284"/>
  <c r="I284"/>
  <c r="H284"/>
  <c r="G284"/>
  <c r="F284"/>
  <c r="E284"/>
  <c r="D284"/>
  <c r="C284"/>
  <c r="B284"/>
  <c r="A284"/>
  <c r="T283"/>
  <c r="S283"/>
  <c r="R283"/>
  <c r="Q283"/>
  <c r="P283"/>
  <c r="O283"/>
  <c r="N283"/>
  <c r="M283"/>
  <c r="L283"/>
  <c r="K283"/>
  <c r="J283"/>
  <c r="I283"/>
  <c r="H283"/>
  <c r="G283"/>
  <c r="F283"/>
  <c r="E283"/>
  <c r="D283"/>
  <c r="C283"/>
  <c r="B283"/>
  <c r="A283"/>
  <c r="T282"/>
  <c r="S282"/>
  <c r="R282"/>
  <c r="Q282"/>
  <c r="P282"/>
  <c r="O282"/>
  <c r="N282"/>
  <c r="M282"/>
  <c r="L282"/>
  <c r="K282"/>
  <c r="J282"/>
  <c r="I282"/>
  <c r="H282"/>
  <c r="G282"/>
  <c r="F282"/>
  <c r="E282"/>
  <c r="D282"/>
  <c r="C282"/>
  <c r="B282"/>
  <c r="A282"/>
  <c r="T281"/>
  <c r="S281"/>
  <c r="R281"/>
  <c r="Q281"/>
  <c r="P281"/>
  <c r="O281"/>
  <c r="N281"/>
  <c r="M281"/>
  <c r="L281"/>
  <c r="K281"/>
  <c r="J281"/>
  <c r="I281"/>
  <c r="H281"/>
  <c r="G281"/>
  <c r="F281"/>
  <c r="E281"/>
  <c r="D281"/>
  <c r="C281"/>
  <c r="B281"/>
  <c r="A281"/>
  <c r="T280"/>
  <c r="S280"/>
  <c r="R280"/>
  <c r="Q280"/>
  <c r="P280"/>
  <c r="O280"/>
  <c r="N280"/>
  <c r="M280"/>
  <c r="L280"/>
  <c r="K280"/>
  <c r="J280"/>
  <c r="I280"/>
  <c r="H280"/>
  <c r="G280"/>
  <c r="F280"/>
  <c r="E280"/>
  <c r="D280"/>
  <c r="C280"/>
  <c r="B280"/>
  <c r="A280"/>
  <c r="T279"/>
  <c r="S279"/>
  <c r="R279"/>
  <c r="Q279"/>
  <c r="P279"/>
  <c r="O279"/>
  <c r="N279"/>
  <c r="M279"/>
  <c r="L279"/>
  <c r="K279"/>
  <c r="J279"/>
  <c r="I279"/>
  <c r="H279"/>
  <c r="G279"/>
  <c r="F279"/>
  <c r="E279"/>
  <c r="D279"/>
  <c r="C279"/>
  <c r="B279"/>
  <c r="A279"/>
  <c r="T278"/>
  <c r="S278"/>
  <c r="R278"/>
  <c r="Q278"/>
  <c r="P278"/>
  <c r="O278"/>
  <c r="N278"/>
  <c r="M278"/>
  <c r="L278"/>
  <c r="K278"/>
  <c r="J278"/>
  <c r="I278"/>
  <c r="H278"/>
  <c r="G278"/>
  <c r="F278"/>
  <c r="E278"/>
  <c r="D278"/>
  <c r="C278"/>
  <c r="B278"/>
  <c r="A278"/>
  <c r="T277"/>
  <c r="S277"/>
  <c r="R277"/>
  <c r="Q277"/>
  <c r="P277"/>
  <c r="O277"/>
  <c r="N277"/>
  <c r="M277"/>
  <c r="L277"/>
  <c r="K277"/>
  <c r="J277"/>
  <c r="I277"/>
  <c r="H277"/>
  <c r="G277"/>
  <c r="F277"/>
  <c r="E277"/>
  <c r="D277"/>
  <c r="C277"/>
  <c r="B277"/>
  <c r="A277"/>
  <c r="T276"/>
  <c r="S276"/>
  <c r="R276"/>
  <c r="Q276"/>
  <c r="P276"/>
  <c r="O276"/>
  <c r="N276"/>
  <c r="M276"/>
  <c r="L276"/>
  <c r="K276"/>
  <c r="J276"/>
  <c r="I276"/>
  <c r="H276"/>
  <c r="G276"/>
  <c r="F276"/>
  <c r="E276"/>
  <c r="D276"/>
  <c r="C276"/>
  <c r="B276"/>
  <c r="A276"/>
  <c r="T275"/>
  <c r="S275"/>
  <c r="R275"/>
  <c r="Q275"/>
  <c r="P275"/>
  <c r="O275"/>
  <c r="N275"/>
  <c r="M275"/>
  <c r="L275"/>
  <c r="K275"/>
  <c r="J275"/>
  <c r="I275"/>
  <c r="H275"/>
  <c r="G275"/>
  <c r="F275"/>
  <c r="E275"/>
  <c r="D275"/>
  <c r="C275"/>
  <c r="B275"/>
  <c r="A275"/>
  <c r="T274"/>
  <c r="S274"/>
  <c r="R274"/>
  <c r="Q274"/>
  <c r="P274"/>
  <c r="O274"/>
  <c r="N274"/>
  <c r="M274"/>
  <c r="L274"/>
  <c r="K274"/>
  <c r="J274"/>
  <c r="I274"/>
  <c r="H274"/>
  <c r="G274"/>
  <c r="F274"/>
  <c r="E274"/>
  <c r="D274"/>
  <c r="C274"/>
  <c r="B274"/>
  <c r="A274"/>
  <c r="T273"/>
  <c r="S273"/>
  <c r="R273"/>
  <c r="Q273"/>
  <c r="P273"/>
  <c r="O273"/>
  <c r="N273"/>
  <c r="M273"/>
  <c r="L273"/>
  <c r="K273"/>
  <c r="J273"/>
  <c r="I273"/>
  <c r="H273"/>
  <c r="G273"/>
  <c r="F273"/>
  <c r="E273"/>
  <c r="D273"/>
  <c r="C273"/>
  <c r="B273"/>
  <c r="A273"/>
  <c r="T272"/>
  <c r="S272"/>
  <c r="R272"/>
  <c r="Q272"/>
  <c r="P272"/>
  <c r="O272"/>
  <c r="N272"/>
  <c r="M272"/>
  <c r="L272"/>
  <c r="K272"/>
  <c r="J272"/>
  <c r="I272"/>
  <c r="H272"/>
  <c r="G272"/>
  <c r="F272"/>
  <c r="E272"/>
  <c r="D272"/>
  <c r="C272"/>
  <c r="B272"/>
  <c r="A272"/>
  <c r="T271"/>
  <c r="S271"/>
  <c r="R271"/>
  <c r="Q271"/>
  <c r="P271"/>
  <c r="O271"/>
  <c r="N271"/>
  <c r="M271"/>
  <c r="L271"/>
  <c r="K271"/>
  <c r="J271"/>
  <c r="I271"/>
  <c r="H271"/>
  <c r="G271"/>
  <c r="F271"/>
  <c r="E271"/>
  <c r="D271"/>
  <c r="C271"/>
  <c r="B271"/>
  <c r="A271"/>
  <c r="T270"/>
  <c r="S270"/>
  <c r="R270"/>
  <c r="Q270"/>
  <c r="P270"/>
  <c r="O270"/>
  <c r="N270"/>
  <c r="M270"/>
  <c r="L270"/>
  <c r="K270"/>
  <c r="J270"/>
  <c r="I270"/>
  <c r="H270"/>
  <c r="G270"/>
  <c r="F270"/>
  <c r="E270"/>
  <c r="D270"/>
  <c r="C270"/>
  <c r="B270"/>
  <c r="A270"/>
  <c r="T269"/>
  <c r="S269"/>
  <c r="R269"/>
  <c r="Q269"/>
  <c r="P269"/>
  <c r="O269"/>
  <c r="N269"/>
  <c r="M269"/>
  <c r="L269"/>
  <c r="K269"/>
  <c r="J269"/>
  <c r="I269"/>
  <c r="H269"/>
  <c r="G269"/>
  <c r="F269"/>
  <c r="E269"/>
  <c r="D269"/>
  <c r="C269"/>
  <c r="B269"/>
  <c r="A269"/>
  <c r="T268"/>
  <c r="S268"/>
  <c r="R268"/>
  <c r="Q268"/>
  <c r="P268"/>
  <c r="O268"/>
  <c r="N268"/>
  <c r="M268"/>
  <c r="L268"/>
  <c r="K268"/>
  <c r="J268"/>
  <c r="I268"/>
  <c r="H268"/>
  <c r="G268"/>
  <c r="F268"/>
  <c r="E268"/>
  <c r="D268"/>
  <c r="C268"/>
  <c r="B268"/>
  <c r="A268"/>
  <c r="T267"/>
  <c r="S267"/>
  <c r="R267"/>
  <c r="Q267"/>
  <c r="P267"/>
  <c r="O267"/>
  <c r="N267"/>
  <c r="M267"/>
  <c r="L267"/>
  <c r="K267"/>
  <c r="J267"/>
  <c r="I267"/>
  <c r="H267"/>
  <c r="G267"/>
  <c r="F267"/>
  <c r="E267"/>
  <c r="D267"/>
  <c r="C267"/>
  <c r="B267"/>
  <c r="A267"/>
  <c r="T266"/>
  <c r="S266"/>
  <c r="R266"/>
  <c r="Q266"/>
  <c r="P266"/>
  <c r="O266"/>
  <c r="N266"/>
  <c r="M266"/>
  <c r="L266"/>
  <c r="K266"/>
  <c r="J266"/>
  <c r="I266"/>
  <c r="H266"/>
  <c r="G266"/>
  <c r="F266"/>
  <c r="E266"/>
  <c r="D266"/>
  <c r="C266"/>
  <c r="B266"/>
  <c r="A266"/>
  <c r="T265"/>
  <c r="S265"/>
  <c r="R265"/>
  <c r="Q265"/>
  <c r="P265"/>
  <c r="O265"/>
  <c r="N265"/>
  <c r="M265"/>
  <c r="L265"/>
  <c r="K265"/>
  <c r="J265"/>
  <c r="I265"/>
  <c r="H265"/>
  <c r="G265"/>
  <c r="F265"/>
  <c r="E265"/>
  <c r="D265"/>
  <c r="C265"/>
  <c r="B265"/>
  <c r="A265"/>
  <c r="T264"/>
  <c r="S264"/>
  <c r="R264"/>
  <c r="Q264"/>
  <c r="P264"/>
  <c r="O264"/>
  <c r="N264"/>
  <c r="M264"/>
  <c r="L264"/>
  <c r="K264"/>
  <c r="J264"/>
  <c r="I264"/>
  <c r="H264"/>
  <c r="G264"/>
  <c r="F264"/>
  <c r="E264"/>
  <c r="D264"/>
  <c r="C264"/>
  <c r="B264"/>
  <c r="A264"/>
  <c r="T263"/>
  <c r="S263"/>
  <c r="R263"/>
  <c r="Q263"/>
  <c r="P263"/>
  <c r="O263"/>
  <c r="N263"/>
  <c r="M263"/>
  <c r="L263"/>
  <c r="K263"/>
  <c r="J263"/>
  <c r="I263"/>
  <c r="H263"/>
  <c r="G263"/>
  <c r="F263"/>
  <c r="E263"/>
  <c r="D263"/>
  <c r="C263"/>
  <c r="B263"/>
  <c r="A263"/>
  <c r="T262"/>
  <c r="S262"/>
  <c r="R262"/>
  <c r="Q262"/>
  <c r="P262"/>
  <c r="O262"/>
  <c r="N262"/>
  <c r="M262"/>
  <c r="L262"/>
  <c r="K262"/>
  <c r="J262"/>
  <c r="I262"/>
  <c r="H262"/>
  <c r="G262"/>
  <c r="F262"/>
  <c r="E262"/>
  <c r="D262"/>
  <c r="C262"/>
  <c r="B262"/>
  <c r="A262"/>
  <c r="T261"/>
  <c r="S261"/>
  <c r="R261"/>
  <c r="Q261"/>
  <c r="P261"/>
  <c r="O261"/>
  <c r="N261"/>
  <c r="M261"/>
  <c r="L261"/>
  <c r="K261"/>
  <c r="J261"/>
  <c r="I261"/>
  <c r="H261"/>
  <c r="G261"/>
  <c r="F261"/>
  <c r="E261"/>
  <c r="D261"/>
  <c r="C261"/>
  <c r="B261"/>
  <c r="A261"/>
  <c r="T260"/>
  <c r="S260"/>
  <c r="R260"/>
  <c r="Q260"/>
  <c r="P260"/>
  <c r="O260"/>
  <c r="N260"/>
  <c r="M260"/>
  <c r="L260"/>
  <c r="K260"/>
  <c r="J260"/>
  <c r="I260"/>
  <c r="H260"/>
  <c r="G260"/>
  <c r="F260"/>
  <c r="E260"/>
  <c r="D260"/>
  <c r="C260"/>
  <c r="B260"/>
  <c r="A260"/>
  <c r="T259"/>
  <c r="S259"/>
  <c r="R259"/>
  <c r="Q259"/>
  <c r="P259"/>
  <c r="O259"/>
  <c r="N259"/>
  <c r="M259"/>
  <c r="L259"/>
  <c r="K259"/>
  <c r="J259"/>
  <c r="I259"/>
  <c r="H259"/>
  <c r="G259"/>
  <c r="F259"/>
  <c r="E259"/>
  <c r="D259"/>
  <c r="C259"/>
  <c r="B259"/>
  <c r="A259"/>
  <c r="T258"/>
  <c r="S258"/>
  <c r="R258"/>
  <c r="Q258"/>
  <c r="P258"/>
  <c r="O258"/>
  <c r="N258"/>
  <c r="M258"/>
  <c r="L258"/>
  <c r="K258"/>
  <c r="J258"/>
  <c r="I258"/>
  <c r="H258"/>
  <c r="G258"/>
  <c r="F258"/>
  <c r="E258"/>
  <c r="D258"/>
  <c r="C258"/>
  <c r="B258"/>
  <c r="A258"/>
  <c r="T257"/>
  <c r="S257"/>
  <c r="R257"/>
  <c r="Q257"/>
  <c r="P257"/>
  <c r="O257"/>
  <c r="N257"/>
  <c r="M257"/>
  <c r="L257"/>
  <c r="K257"/>
  <c r="J257"/>
  <c r="I257"/>
  <c r="H257"/>
  <c r="G257"/>
  <c r="F257"/>
  <c r="E257"/>
  <c r="D257"/>
  <c r="C257"/>
  <c r="B257"/>
  <c r="A257"/>
  <c r="T256"/>
  <c r="S256"/>
  <c r="R256"/>
  <c r="Q256"/>
  <c r="P256"/>
  <c r="O256"/>
  <c r="N256"/>
  <c r="M256"/>
  <c r="L256"/>
  <c r="K256"/>
  <c r="J256"/>
  <c r="I256"/>
  <c r="H256"/>
  <c r="G256"/>
  <c r="F256"/>
  <c r="E256"/>
  <c r="D256"/>
  <c r="C256"/>
  <c r="B256"/>
  <c r="A256"/>
  <c r="T255"/>
  <c r="S255"/>
  <c r="R255"/>
  <c r="Q255"/>
  <c r="P255"/>
  <c r="O255"/>
  <c r="N255"/>
  <c r="M255"/>
  <c r="L255"/>
  <c r="K255"/>
  <c r="J255"/>
  <c r="I255"/>
  <c r="H255"/>
  <c r="G255"/>
  <c r="F255"/>
  <c r="E255"/>
  <c r="D255"/>
  <c r="C255"/>
  <c r="B255"/>
  <c r="A255"/>
  <c r="T254"/>
  <c r="S254"/>
  <c r="R254"/>
  <c r="Q254"/>
  <c r="P254"/>
  <c r="O254"/>
  <c r="N254"/>
  <c r="M254"/>
  <c r="L254"/>
  <c r="K254"/>
  <c r="J254"/>
  <c r="I254"/>
  <c r="H254"/>
  <c r="G254"/>
  <c r="F254"/>
  <c r="E254"/>
  <c r="D254"/>
  <c r="C254"/>
  <c r="B254"/>
  <c r="A254"/>
  <c r="T253"/>
  <c r="S253"/>
  <c r="R253"/>
  <c r="Q253"/>
  <c r="P253"/>
  <c r="O253"/>
  <c r="N253"/>
  <c r="M253"/>
  <c r="L253"/>
  <c r="K253"/>
  <c r="J253"/>
  <c r="I253"/>
  <c r="H253"/>
  <c r="G253"/>
  <c r="F253"/>
  <c r="E253"/>
  <c r="D253"/>
  <c r="C253"/>
  <c r="B253"/>
  <c r="A253"/>
  <c r="T252"/>
  <c r="S252"/>
  <c r="R252"/>
  <c r="Q252"/>
  <c r="P252"/>
  <c r="O252"/>
  <c r="N252"/>
  <c r="M252"/>
  <c r="L252"/>
  <c r="K252"/>
  <c r="J252"/>
  <c r="I252"/>
  <c r="H252"/>
  <c r="G252"/>
  <c r="F252"/>
  <c r="E252"/>
  <c r="D252"/>
  <c r="C252"/>
  <c r="B252"/>
  <c r="A252"/>
  <c r="T251"/>
  <c r="S251"/>
  <c r="R251"/>
  <c r="Q251"/>
  <c r="P251"/>
  <c r="O251"/>
  <c r="N251"/>
  <c r="M251"/>
  <c r="L251"/>
  <c r="K251"/>
  <c r="J251"/>
  <c r="I251"/>
  <c r="H251"/>
  <c r="G251"/>
  <c r="F251"/>
  <c r="E251"/>
  <c r="D251"/>
  <c r="C251"/>
  <c r="B251"/>
  <c r="A251"/>
  <c r="T250"/>
  <c r="S250"/>
  <c r="R250"/>
  <c r="Q250"/>
  <c r="P250"/>
  <c r="O250"/>
  <c r="N250"/>
  <c r="M250"/>
  <c r="L250"/>
  <c r="K250"/>
  <c r="J250"/>
  <c r="I250"/>
  <c r="H250"/>
  <c r="G250"/>
  <c r="F250"/>
  <c r="E250"/>
  <c r="D250"/>
  <c r="C250"/>
  <c r="B250"/>
  <c r="A250"/>
  <c r="T249"/>
  <c r="S249"/>
  <c r="R249"/>
  <c r="Q249"/>
  <c r="P249"/>
  <c r="O249"/>
  <c r="N249"/>
  <c r="M249"/>
  <c r="L249"/>
  <c r="K249"/>
  <c r="J249"/>
  <c r="I249"/>
  <c r="H249"/>
  <c r="G249"/>
  <c r="F249"/>
  <c r="E249"/>
  <c r="D249"/>
  <c r="C249"/>
  <c r="B249"/>
  <c r="A249"/>
  <c r="T248"/>
  <c r="S248"/>
  <c r="R248"/>
  <c r="Q248"/>
  <c r="P248"/>
  <c r="O248"/>
  <c r="N248"/>
  <c r="M248"/>
  <c r="L248"/>
  <c r="K248"/>
  <c r="J248"/>
  <c r="I248"/>
  <c r="H248"/>
  <c r="G248"/>
  <c r="F248"/>
  <c r="E248"/>
  <c r="D248"/>
  <c r="C248"/>
  <c r="B248"/>
  <c r="A248"/>
  <c r="T247"/>
  <c r="S247"/>
  <c r="R247"/>
  <c r="Q247"/>
  <c r="P247"/>
  <c r="O247"/>
  <c r="N247"/>
  <c r="M247"/>
  <c r="L247"/>
  <c r="K247"/>
  <c r="J247"/>
  <c r="I247"/>
  <c r="H247"/>
  <c r="G247"/>
  <c r="F247"/>
  <c r="E247"/>
  <c r="D247"/>
  <c r="C247"/>
  <c r="B247"/>
  <c r="A247"/>
  <c r="T246"/>
  <c r="S246"/>
  <c r="R246"/>
  <c r="Q246"/>
  <c r="P246"/>
  <c r="O246"/>
  <c r="N246"/>
  <c r="M246"/>
  <c r="L246"/>
  <c r="K246"/>
  <c r="J246"/>
  <c r="I246"/>
  <c r="H246"/>
  <c r="G246"/>
  <c r="F246"/>
  <c r="E246"/>
  <c r="D246"/>
  <c r="C246"/>
  <c r="B246"/>
  <c r="A246"/>
  <c r="T245"/>
  <c r="S245"/>
  <c r="R245"/>
  <c r="Q245"/>
  <c r="P245"/>
  <c r="O245"/>
  <c r="N245"/>
  <c r="M245"/>
  <c r="L245"/>
  <c r="K245"/>
  <c r="J245"/>
  <c r="I245"/>
  <c r="H245"/>
  <c r="G245"/>
  <c r="F245"/>
  <c r="E245"/>
  <c r="D245"/>
  <c r="C245"/>
  <c r="B245"/>
  <c r="A245"/>
  <c r="T244"/>
  <c r="S244"/>
  <c r="R244"/>
  <c r="Q244"/>
  <c r="P244"/>
  <c r="O244"/>
  <c r="N244"/>
  <c r="M244"/>
  <c r="L244"/>
  <c r="K244"/>
  <c r="J244"/>
  <c r="I244"/>
  <c r="H244"/>
  <c r="G244"/>
  <c r="F244"/>
  <c r="E244"/>
  <c r="D244"/>
  <c r="C244"/>
  <c r="B244"/>
  <c r="A244"/>
  <c r="T243"/>
  <c r="S243"/>
  <c r="R243"/>
  <c r="Q243"/>
  <c r="P243"/>
  <c r="O243"/>
  <c r="N243"/>
  <c r="M243"/>
  <c r="L243"/>
  <c r="K243"/>
  <c r="J243"/>
  <c r="I243"/>
  <c r="H243"/>
  <c r="G243"/>
  <c r="F243"/>
  <c r="E243"/>
  <c r="D243"/>
  <c r="C243"/>
  <c r="B243"/>
  <c r="A243"/>
  <c r="T242"/>
  <c r="S242"/>
  <c r="R242"/>
  <c r="Q242"/>
  <c r="P242"/>
  <c r="O242"/>
  <c r="N242"/>
  <c r="M242"/>
  <c r="L242"/>
  <c r="K242"/>
  <c r="J242"/>
  <c r="I242"/>
  <c r="H242"/>
  <c r="G242"/>
  <c r="F242"/>
  <c r="E242"/>
  <c r="D242"/>
  <c r="C242"/>
  <c r="B242"/>
  <c r="A242"/>
  <c r="T241"/>
  <c r="S241"/>
  <c r="R241"/>
  <c r="Q241"/>
  <c r="P241"/>
  <c r="O241"/>
  <c r="N241"/>
  <c r="M241"/>
  <c r="L241"/>
  <c r="K241"/>
  <c r="J241"/>
  <c r="I241"/>
  <c r="H241"/>
  <c r="G241"/>
  <c r="F241"/>
  <c r="E241"/>
  <c r="D241"/>
  <c r="C241"/>
  <c r="B241"/>
  <c r="A241"/>
  <c r="T240"/>
  <c r="S240"/>
  <c r="R240"/>
  <c r="Q240"/>
  <c r="P240"/>
  <c r="O240"/>
  <c r="N240"/>
  <c r="M240"/>
  <c r="L240"/>
  <c r="K240"/>
  <c r="J240"/>
  <c r="I240"/>
  <c r="H240"/>
  <c r="G240"/>
  <c r="F240"/>
  <c r="E240"/>
  <c r="D240"/>
  <c r="C240"/>
  <c r="B240"/>
  <c r="A240"/>
  <c r="T239"/>
  <c r="S239"/>
  <c r="R239"/>
  <c r="Q239"/>
  <c r="P239"/>
  <c r="O239"/>
  <c r="N239"/>
  <c r="M239"/>
  <c r="L239"/>
  <c r="K239"/>
  <c r="J239"/>
  <c r="I239"/>
  <c r="H239"/>
  <c r="G239"/>
  <c r="F239"/>
  <c r="E239"/>
  <c r="D239"/>
  <c r="C239"/>
  <c r="B239"/>
  <c r="A239"/>
  <c r="T238"/>
  <c r="S238"/>
  <c r="R238"/>
  <c r="Q238"/>
  <c r="P238"/>
  <c r="O238"/>
  <c r="N238"/>
  <c r="M238"/>
  <c r="L238"/>
  <c r="K238"/>
  <c r="J238"/>
  <c r="I238"/>
  <c r="H238"/>
  <c r="G238"/>
  <c r="F238"/>
  <c r="E238"/>
  <c r="D238"/>
  <c r="C238"/>
  <c r="B238"/>
  <c r="A238"/>
  <c r="T237"/>
  <c r="S237"/>
  <c r="R237"/>
  <c r="Q237"/>
  <c r="P237"/>
  <c r="O237"/>
  <c r="N237"/>
  <c r="M237"/>
  <c r="L237"/>
  <c r="K237"/>
  <c r="J237"/>
  <c r="I237"/>
  <c r="H237"/>
  <c r="G237"/>
  <c r="F237"/>
  <c r="E237"/>
  <c r="D237"/>
  <c r="C237"/>
  <c r="B237"/>
  <c r="A237"/>
  <c r="T236"/>
  <c r="S236"/>
  <c r="R236"/>
  <c r="Q236"/>
  <c r="P236"/>
  <c r="O236"/>
  <c r="N236"/>
  <c r="M236"/>
  <c r="L236"/>
  <c r="K236"/>
  <c r="J236"/>
  <c r="I236"/>
  <c r="H236"/>
  <c r="G236"/>
  <c r="F236"/>
  <c r="E236"/>
  <c r="D236"/>
  <c r="C236"/>
  <c r="B236"/>
  <c r="A236"/>
  <c r="T235"/>
  <c r="S235"/>
  <c r="R235"/>
  <c r="Q235"/>
  <c r="P235"/>
  <c r="O235"/>
  <c r="N235"/>
  <c r="M235"/>
  <c r="L235"/>
  <c r="K235"/>
  <c r="J235"/>
  <c r="I235"/>
  <c r="H235"/>
  <c r="G235"/>
  <c r="F235"/>
  <c r="E235"/>
  <c r="D235"/>
  <c r="C235"/>
  <c r="B235"/>
  <c r="A235"/>
  <c r="T234"/>
  <c r="S234"/>
  <c r="R234"/>
  <c r="Q234"/>
  <c r="P234"/>
  <c r="O234"/>
  <c r="N234"/>
  <c r="M234"/>
  <c r="L234"/>
  <c r="K234"/>
  <c r="J234"/>
  <c r="I234"/>
  <c r="H234"/>
  <c r="G234"/>
  <c r="F234"/>
  <c r="E234"/>
  <c r="D234"/>
  <c r="C234"/>
  <c r="B234"/>
  <c r="A234"/>
  <c r="T233"/>
  <c r="S233"/>
  <c r="R233"/>
  <c r="Q233"/>
  <c r="P233"/>
  <c r="O233"/>
  <c r="N233"/>
  <c r="M233"/>
  <c r="L233"/>
  <c r="K233"/>
  <c r="J233"/>
  <c r="I233"/>
  <c r="H233"/>
  <c r="G233"/>
  <c r="F233"/>
  <c r="E233"/>
  <c r="D233"/>
  <c r="C233"/>
  <c r="B233"/>
  <c r="A233"/>
  <c r="T232"/>
  <c r="S232"/>
  <c r="R232"/>
  <c r="Q232"/>
  <c r="P232"/>
  <c r="O232"/>
  <c r="N232"/>
  <c r="M232"/>
  <c r="L232"/>
  <c r="K232"/>
  <c r="J232"/>
  <c r="I232"/>
  <c r="H232"/>
  <c r="G232"/>
  <c r="F232"/>
  <c r="E232"/>
  <c r="D232"/>
  <c r="C232"/>
  <c r="B232"/>
  <c r="A232"/>
  <c r="T231"/>
  <c r="S231"/>
  <c r="R231"/>
  <c r="Q231"/>
  <c r="P231"/>
  <c r="O231"/>
  <c r="N231"/>
  <c r="M231"/>
  <c r="L231"/>
  <c r="K231"/>
  <c r="J231"/>
  <c r="I231"/>
  <c r="H231"/>
  <c r="G231"/>
  <c r="F231"/>
  <c r="E231"/>
  <c r="D231"/>
  <c r="C231"/>
  <c r="B231"/>
  <c r="A231"/>
  <c r="T230"/>
  <c r="S230"/>
  <c r="R230"/>
  <c r="Q230"/>
  <c r="P230"/>
  <c r="O230"/>
  <c r="N230"/>
  <c r="M230"/>
  <c r="L230"/>
  <c r="K230"/>
  <c r="J230"/>
  <c r="I230"/>
  <c r="H230"/>
  <c r="G230"/>
  <c r="F230"/>
  <c r="E230"/>
  <c r="D230"/>
  <c r="C230"/>
  <c r="B230"/>
  <c r="A230"/>
  <c r="T229"/>
  <c r="S229"/>
  <c r="R229"/>
  <c r="Q229"/>
  <c r="P229"/>
  <c r="O229"/>
  <c r="N229"/>
  <c r="M229"/>
  <c r="L229"/>
  <c r="K229"/>
  <c r="J229"/>
  <c r="I229"/>
  <c r="H229"/>
  <c r="G229"/>
  <c r="F229"/>
  <c r="E229"/>
  <c r="D229"/>
  <c r="C229"/>
  <c r="B229"/>
  <c r="A229"/>
  <c r="T228"/>
  <c r="S228"/>
  <c r="R228"/>
  <c r="Q228"/>
  <c r="P228"/>
  <c r="O228"/>
  <c r="N228"/>
  <c r="M228"/>
  <c r="L228"/>
  <c r="K228"/>
  <c r="J228"/>
  <c r="I228"/>
  <c r="H228"/>
  <c r="G228"/>
  <c r="F228"/>
  <c r="E228"/>
  <c r="D228"/>
  <c r="C228"/>
  <c r="B228"/>
  <c r="A228"/>
  <c r="T227"/>
  <c r="S227"/>
  <c r="R227"/>
  <c r="Q227"/>
  <c r="P227"/>
  <c r="O227"/>
  <c r="N227"/>
  <c r="M227"/>
  <c r="L227"/>
  <c r="K227"/>
  <c r="J227"/>
  <c r="I227"/>
  <c r="H227"/>
  <c r="G227"/>
  <c r="F227"/>
  <c r="E227"/>
  <c r="D227"/>
  <c r="C227"/>
  <c r="B227"/>
  <c r="A227"/>
  <c r="T226"/>
  <c r="S226"/>
  <c r="R226"/>
  <c r="Q226"/>
  <c r="P226"/>
  <c r="O226"/>
  <c r="N226"/>
  <c r="M226"/>
  <c r="L226"/>
  <c r="K226"/>
  <c r="J226"/>
  <c r="I226"/>
  <c r="H226"/>
  <c r="G226"/>
  <c r="F226"/>
  <c r="E226"/>
  <c r="D226"/>
  <c r="C226"/>
  <c r="B226"/>
  <c r="A226"/>
  <c r="T225"/>
  <c r="S225"/>
  <c r="R225"/>
  <c r="Q225"/>
  <c r="P225"/>
  <c r="O225"/>
  <c r="N225"/>
  <c r="M225"/>
  <c r="L225"/>
  <c r="K225"/>
  <c r="J225"/>
  <c r="I225"/>
  <c r="H225"/>
  <c r="G225"/>
  <c r="F225"/>
  <c r="E225"/>
  <c r="D225"/>
  <c r="C225"/>
  <c r="B225"/>
  <c r="A225"/>
  <c r="T224"/>
  <c r="S224"/>
  <c r="R224"/>
  <c r="Q224"/>
  <c r="P224"/>
  <c r="O224"/>
  <c r="N224"/>
  <c r="M224"/>
  <c r="L224"/>
  <c r="K224"/>
  <c r="J224"/>
  <c r="I224"/>
  <c r="H224"/>
  <c r="G224"/>
  <c r="F224"/>
  <c r="E224"/>
  <c r="D224"/>
  <c r="C224"/>
  <c r="B224"/>
  <c r="A224"/>
  <c r="T223"/>
  <c r="S223"/>
  <c r="R223"/>
  <c r="Q223"/>
  <c r="P223"/>
  <c r="O223"/>
  <c r="N223"/>
  <c r="M223"/>
  <c r="L223"/>
  <c r="K223"/>
  <c r="J223"/>
  <c r="I223"/>
  <c r="H223"/>
  <c r="G223"/>
  <c r="F223"/>
  <c r="E223"/>
  <c r="D223"/>
  <c r="C223"/>
  <c r="B223"/>
  <c r="A223"/>
  <c r="T222"/>
  <c r="S222"/>
  <c r="R222"/>
  <c r="Q222"/>
  <c r="P222"/>
  <c r="O222"/>
  <c r="N222"/>
  <c r="M222"/>
  <c r="L222"/>
  <c r="K222"/>
  <c r="J222"/>
  <c r="I222"/>
  <c r="H222"/>
  <c r="G222"/>
  <c r="F222"/>
  <c r="E222"/>
  <c r="D222"/>
  <c r="C222"/>
  <c r="B222"/>
  <c r="A222"/>
  <c r="T221"/>
  <c r="S221"/>
  <c r="R221"/>
  <c r="Q221"/>
  <c r="P221"/>
  <c r="O221"/>
  <c r="N221"/>
  <c r="M221"/>
  <c r="L221"/>
  <c r="K221"/>
  <c r="J221"/>
  <c r="I221"/>
  <c r="H221"/>
  <c r="G221"/>
  <c r="F221"/>
  <c r="E221"/>
  <c r="D221"/>
  <c r="C221"/>
  <c r="B221"/>
  <c r="A221"/>
  <c r="T220"/>
  <c r="S220"/>
  <c r="R220"/>
  <c r="Q220"/>
  <c r="P220"/>
  <c r="O220"/>
  <c r="N220"/>
  <c r="M220"/>
  <c r="L220"/>
  <c r="K220"/>
  <c r="J220"/>
  <c r="I220"/>
  <c r="H220"/>
  <c r="G220"/>
  <c r="F220"/>
  <c r="E220"/>
  <c r="D220"/>
  <c r="C220"/>
  <c r="B220"/>
  <c r="A220"/>
  <c r="T219"/>
  <c r="S219"/>
  <c r="R219"/>
  <c r="Q219"/>
  <c r="P219"/>
  <c r="O219"/>
  <c r="N219"/>
  <c r="M219"/>
  <c r="L219"/>
  <c r="K219"/>
  <c r="J219"/>
  <c r="I219"/>
  <c r="H219"/>
  <c r="G219"/>
  <c r="F219"/>
  <c r="E219"/>
  <c r="D219"/>
  <c r="C219"/>
  <c r="B219"/>
  <c r="A219"/>
  <c r="T218"/>
  <c r="S218"/>
  <c r="R218"/>
  <c r="Q218"/>
  <c r="P218"/>
  <c r="O218"/>
  <c r="N218"/>
  <c r="M218"/>
  <c r="L218"/>
  <c r="K218"/>
  <c r="J218"/>
  <c r="I218"/>
  <c r="H218"/>
  <c r="G218"/>
  <c r="F218"/>
  <c r="E218"/>
  <c r="D218"/>
  <c r="C218"/>
  <c r="B218"/>
  <c r="A218"/>
  <c r="T217"/>
  <c r="S217"/>
  <c r="R217"/>
  <c r="Q217"/>
  <c r="P217"/>
  <c r="O217"/>
  <c r="N217"/>
  <c r="M217"/>
  <c r="L217"/>
  <c r="K217"/>
  <c r="J217"/>
  <c r="I217"/>
  <c r="H217"/>
  <c r="G217"/>
  <c r="F217"/>
  <c r="E217"/>
  <c r="D217"/>
  <c r="C217"/>
  <c r="B217"/>
  <c r="A217"/>
  <c r="T216"/>
  <c r="S216"/>
  <c r="R216"/>
  <c r="Q216"/>
  <c r="P216"/>
  <c r="O216"/>
  <c r="N216"/>
  <c r="M216"/>
  <c r="L216"/>
  <c r="K216"/>
  <c r="J216"/>
  <c r="I216"/>
  <c r="H216"/>
  <c r="G216"/>
  <c r="F216"/>
  <c r="E216"/>
  <c r="D216"/>
  <c r="C216"/>
  <c r="B216"/>
  <c r="A216"/>
  <c r="T215"/>
  <c r="S215"/>
  <c r="R215"/>
  <c r="Q215"/>
  <c r="P215"/>
  <c r="O215"/>
  <c r="N215"/>
  <c r="M215"/>
  <c r="L215"/>
  <c r="K215"/>
  <c r="J215"/>
  <c r="I215"/>
  <c r="H215"/>
  <c r="G215"/>
  <c r="F215"/>
  <c r="E215"/>
  <c r="D215"/>
  <c r="C215"/>
  <c r="B215"/>
  <c r="A215"/>
  <c r="T214"/>
  <c r="S214"/>
  <c r="R214"/>
  <c r="Q214"/>
  <c r="P214"/>
  <c r="O214"/>
  <c r="N214"/>
  <c r="M214"/>
  <c r="L214"/>
  <c r="K214"/>
  <c r="J214"/>
  <c r="I214"/>
  <c r="H214"/>
  <c r="G214"/>
  <c r="F214"/>
  <c r="E214"/>
  <c r="D214"/>
  <c r="C214"/>
  <c r="B214"/>
  <c r="A214"/>
  <c r="T213"/>
  <c r="S213"/>
  <c r="R213"/>
  <c r="Q213"/>
  <c r="P213"/>
  <c r="O213"/>
  <c r="N213"/>
  <c r="M213"/>
  <c r="L213"/>
  <c r="K213"/>
  <c r="J213"/>
  <c r="I213"/>
  <c r="H213"/>
  <c r="G213"/>
  <c r="F213"/>
  <c r="E213"/>
  <c r="D213"/>
  <c r="C213"/>
  <c r="B213"/>
  <c r="A213"/>
  <c r="T212"/>
  <c r="S212"/>
  <c r="R212"/>
  <c r="Q212"/>
  <c r="P212"/>
  <c r="O212"/>
  <c r="N212"/>
  <c r="M212"/>
  <c r="L212"/>
  <c r="K212"/>
  <c r="J212"/>
  <c r="I212"/>
  <c r="H212"/>
  <c r="G212"/>
  <c r="F212"/>
  <c r="E212"/>
  <c r="D212"/>
  <c r="C212"/>
  <c r="B212"/>
  <c r="A212"/>
  <c r="T211"/>
  <c r="S211"/>
  <c r="R211"/>
  <c r="Q211"/>
  <c r="P211"/>
  <c r="O211"/>
  <c r="N211"/>
  <c r="M211"/>
  <c r="L211"/>
  <c r="K211"/>
  <c r="J211"/>
  <c r="I211"/>
  <c r="H211"/>
  <c r="G211"/>
  <c r="F211"/>
  <c r="E211"/>
  <c r="D211"/>
  <c r="C211"/>
  <c r="B211"/>
  <c r="A211"/>
  <c r="T210"/>
  <c r="S210"/>
  <c r="R210"/>
  <c r="Q210"/>
  <c r="P210"/>
  <c r="O210"/>
  <c r="N210"/>
  <c r="M210"/>
  <c r="L210"/>
  <c r="K210"/>
  <c r="J210"/>
  <c r="I210"/>
  <c r="H210"/>
  <c r="G210"/>
  <c r="F210"/>
  <c r="E210"/>
  <c r="D210"/>
  <c r="C210"/>
  <c r="B210"/>
  <c r="A210"/>
  <c r="T209"/>
  <c r="S209"/>
  <c r="R209"/>
  <c r="Q209"/>
  <c r="P209"/>
  <c r="O209"/>
  <c r="N209"/>
  <c r="M209"/>
  <c r="L209"/>
  <c r="K209"/>
  <c r="J209"/>
  <c r="I209"/>
  <c r="H209"/>
  <c r="G209"/>
  <c r="F209"/>
  <c r="E209"/>
  <c r="D209"/>
  <c r="C209"/>
  <c r="B209"/>
  <c r="A209"/>
  <c r="T208"/>
  <c r="S208"/>
  <c r="R208"/>
  <c r="Q208"/>
  <c r="P208"/>
  <c r="O208"/>
  <c r="N208"/>
  <c r="M208"/>
  <c r="L208"/>
  <c r="K208"/>
  <c r="J208"/>
  <c r="I208"/>
  <c r="H208"/>
  <c r="G208"/>
  <c r="F208"/>
  <c r="E208"/>
  <c r="D208"/>
  <c r="C208"/>
  <c r="B208"/>
  <c r="A208"/>
  <c r="T207"/>
  <c r="S207"/>
  <c r="R207"/>
  <c r="Q207"/>
  <c r="P207"/>
  <c r="O207"/>
  <c r="N207"/>
  <c r="M207"/>
  <c r="L207"/>
  <c r="K207"/>
  <c r="J207"/>
  <c r="I207"/>
  <c r="H207"/>
  <c r="G207"/>
  <c r="F207"/>
  <c r="E207"/>
  <c r="D207"/>
  <c r="C207"/>
  <c r="B207"/>
  <c r="A207"/>
  <c r="T206"/>
  <c r="S206"/>
  <c r="R206"/>
  <c r="Q206"/>
  <c r="P206"/>
  <c r="O206"/>
  <c r="N206"/>
  <c r="M206"/>
  <c r="L206"/>
  <c r="K206"/>
  <c r="J206"/>
  <c r="I206"/>
  <c r="H206"/>
  <c r="G206"/>
  <c r="F206"/>
  <c r="E206"/>
  <c r="D206"/>
  <c r="C206"/>
  <c r="B206"/>
  <c r="A206"/>
  <c r="T205"/>
  <c r="S205"/>
  <c r="R205"/>
  <c r="Q205"/>
  <c r="P205"/>
  <c r="O205"/>
  <c r="N205"/>
  <c r="M205"/>
  <c r="L205"/>
  <c r="K205"/>
  <c r="J205"/>
  <c r="I205"/>
  <c r="H205"/>
  <c r="G205"/>
  <c r="F205"/>
  <c r="E205"/>
  <c r="D205"/>
  <c r="C205"/>
  <c r="B205"/>
  <c r="A205"/>
  <c r="T204"/>
  <c r="S204"/>
  <c r="R204"/>
  <c r="Q204"/>
  <c r="P204"/>
  <c r="O204"/>
  <c r="N204"/>
  <c r="M204"/>
  <c r="L204"/>
  <c r="K204"/>
  <c r="J204"/>
  <c r="I204"/>
  <c r="H204"/>
  <c r="G204"/>
  <c r="F204"/>
  <c r="E204"/>
  <c r="D204"/>
  <c r="C204"/>
  <c r="B204"/>
  <c r="A204"/>
  <c r="T203"/>
  <c r="S203"/>
  <c r="R203"/>
  <c r="Q203"/>
  <c r="P203"/>
  <c r="O203"/>
  <c r="N203"/>
  <c r="M203"/>
  <c r="L203"/>
  <c r="K203"/>
  <c r="J203"/>
  <c r="I203"/>
  <c r="H203"/>
  <c r="G203"/>
  <c r="F203"/>
  <c r="E203"/>
  <c r="D203"/>
  <c r="C203"/>
  <c r="B203"/>
  <c r="A203"/>
  <c r="T202"/>
  <c r="S202"/>
  <c r="R202"/>
  <c r="Q202"/>
  <c r="P202"/>
  <c r="O202"/>
  <c r="N202"/>
  <c r="M202"/>
  <c r="L202"/>
  <c r="K202"/>
  <c r="J202"/>
  <c r="I202"/>
  <c r="H202"/>
  <c r="G202"/>
  <c r="F202"/>
  <c r="E202"/>
  <c r="D202"/>
  <c r="C202"/>
  <c r="B202"/>
  <c r="A202"/>
  <c r="T201"/>
  <c r="S201"/>
  <c r="R201"/>
  <c r="Q201"/>
  <c r="P201"/>
  <c r="O201"/>
  <c r="N201"/>
  <c r="M201"/>
  <c r="L201"/>
  <c r="K201"/>
  <c r="J201"/>
  <c r="I201"/>
  <c r="H201"/>
  <c r="G201"/>
  <c r="F201"/>
  <c r="E201"/>
  <c r="D201"/>
  <c r="C201"/>
  <c r="B201"/>
  <c r="A201"/>
  <c r="T200"/>
  <c r="S200"/>
  <c r="R200"/>
  <c r="Q200"/>
  <c r="P200"/>
  <c r="O200"/>
  <c r="N200"/>
  <c r="M200"/>
  <c r="L200"/>
  <c r="K200"/>
  <c r="J200"/>
  <c r="I200"/>
  <c r="H200"/>
  <c r="G200"/>
  <c r="F200"/>
  <c r="E200"/>
  <c r="D200"/>
  <c r="C200"/>
  <c r="B200"/>
  <c r="A200"/>
  <c r="T199"/>
  <c r="S199"/>
  <c r="R199"/>
  <c r="Q199"/>
  <c r="P199"/>
  <c r="O199"/>
  <c r="N199"/>
  <c r="M199"/>
  <c r="L199"/>
  <c r="K199"/>
  <c r="J199"/>
  <c r="I199"/>
  <c r="H199"/>
  <c r="G199"/>
  <c r="F199"/>
  <c r="E199"/>
  <c r="D199"/>
  <c r="C199"/>
  <c r="B199"/>
  <c r="A199"/>
  <c r="T198"/>
  <c r="S198"/>
  <c r="R198"/>
  <c r="Q198"/>
  <c r="P198"/>
  <c r="O198"/>
  <c r="N198"/>
  <c r="M198"/>
  <c r="L198"/>
  <c r="K198"/>
  <c r="J198"/>
  <c r="I198"/>
  <c r="H198"/>
  <c r="G198"/>
  <c r="F198"/>
  <c r="E198"/>
  <c r="D198"/>
  <c r="C198"/>
  <c r="B198"/>
  <c r="A198"/>
  <c r="T197"/>
  <c r="S197"/>
  <c r="R197"/>
  <c r="Q197"/>
  <c r="P197"/>
  <c r="O197"/>
  <c r="N197"/>
  <c r="M197"/>
  <c r="L197"/>
  <c r="K197"/>
  <c r="J197"/>
  <c r="I197"/>
  <c r="H197"/>
  <c r="G197"/>
  <c r="F197"/>
  <c r="E197"/>
  <c r="D197"/>
  <c r="C197"/>
  <c r="B197"/>
  <c r="A197"/>
  <c r="T196"/>
  <c r="S196"/>
  <c r="R196"/>
  <c r="Q196"/>
  <c r="P196"/>
  <c r="O196"/>
  <c r="N196"/>
  <c r="M196"/>
  <c r="L196"/>
  <c r="K196"/>
  <c r="J196"/>
  <c r="I196"/>
  <c r="H196"/>
  <c r="G196"/>
  <c r="F196"/>
  <c r="E196"/>
  <c r="D196"/>
  <c r="C196"/>
  <c r="B196"/>
  <c r="A196"/>
  <c r="T195"/>
  <c r="S195"/>
  <c r="R195"/>
  <c r="Q195"/>
  <c r="P195"/>
  <c r="O195"/>
  <c r="N195"/>
  <c r="M195"/>
  <c r="L195"/>
  <c r="K195"/>
  <c r="J195"/>
  <c r="I195"/>
  <c r="H195"/>
  <c r="G195"/>
  <c r="F195"/>
  <c r="E195"/>
  <c r="D195"/>
  <c r="C195"/>
  <c r="B195"/>
  <c r="A195"/>
  <c r="T194"/>
  <c r="S194"/>
  <c r="R194"/>
  <c r="Q194"/>
  <c r="P194"/>
  <c r="O194"/>
  <c r="N194"/>
  <c r="M194"/>
  <c r="L194"/>
  <c r="K194"/>
  <c r="J194"/>
  <c r="I194"/>
  <c r="H194"/>
  <c r="G194"/>
  <c r="F194"/>
  <c r="E194"/>
  <c r="D194"/>
  <c r="C194"/>
  <c r="B194"/>
  <c r="A194"/>
  <c r="T193"/>
  <c r="S193"/>
  <c r="R193"/>
  <c r="Q193"/>
  <c r="P193"/>
  <c r="O193"/>
  <c r="N193"/>
  <c r="M193"/>
  <c r="L193"/>
  <c r="K193"/>
  <c r="J193"/>
  <c r="I193"/>
  <c r="H193"/>
  <c r="G193"/>
  <c r="F193"/>
  <c r="E193"/>
  <c r="D193"/>
  <c r="C193"/>
  <c r="B193"/>
  <c r="A193"/>
  <c r="T192"/>
  <c r="S192"/>
  <c r="R192"/>
  <c r="Q192"/>
  <c r="P192"/>
  <c r="O192"/>
  <c r="N192"/>
  <c r="M192"/>
  <c r="L192"/>
  <c r="K192"/>
  <c r="J192"/>
  <c r="I192"/>
  <c r="H192"/>
  <c r="G192"/>
  <c r="F192"/>
  <c r="E192"/>
  <c r="D192"/>
  <c r="C192"/>
  <c r="B192"/>
  <c r="A192"/>
  <c r="T191"/>
  <c r="S191"/>
  <c r="R191"/>
  <c r="Q191"/>
  <c r="P191"/>
  <c r="O191"/>
  <c r="N191"/>
  <c r="M191"/>
  <c r="L191"/>
  <c r="K191"/>
  <c r="J191"/>
  <c r="I191"/>
  <c r="H191"/>
  <c r="G191"/>
  <c r="F191"/>
  <c r="E191"/>
  <c r="D191"/>
  <c r="C191"/>
  <c r="B191"/>
  <c r="A191"/>
  <c r="T190"/>
  <c r="S190"/>
  <c r="R190"/>
  <c r="Q190"/>
  <c r="P190"/>
  <c r="O190"/>
  <c r="N190"/>
  <c r="M190"/>
  <c r="L190"/>
  <c r="K190"/>
  <c r="J190"/>
  <c r="I190"/>
  <c r="H190"/>
  <c r="G190"/>
  <c r="F190"/>
  <c r="E190"/>
  <c r="D190"/>
  <c r="C190"/>
  <c r="B190"/>
  <c r="A190"/>
  <c r="T189"/>
  <c r="S189"/>
  <c r="R189"/>
  <c r="Q189"/>
  <c r="P189"/>
  <c r="O189"/>
  <c r="N189"/>
  <c r="M189"/>
  <c r="L189"/>
  <c r="K189"/>
  <c r="J189"/>
  <c r="I189"/>
  <c r="H189"/>
  <c r="G189"/>
  <c r="F189"/>
  <c r="E189"/>
  <c r="D189"/>
  <c r="C189"/>
  <c r="B189"/>
  <c r="A189"/>
  <c r="T188"/>
  <c r="S188"/>
  <c r="R188"/>
  <c r="Q188"/>
  <c r="P188"/>
  <c r="O188"/>
  <c r="N188"/>
  <c r="M188"/>
  <c r="L188"/>
  <c r="K188"/>
  <c r="J188"/>
  <c r="I188"/>
  <c r="H188"/>
  <c r="G188"/>
  <c r="F188"/>
  <c r="E188"/>
  <c r="D188"/>
  <c r="C188"/>
  <c r="B188"/>
  <c r="A188"/>
  <c r="T187"/>
  <c r="S187"/>
  <c r="R187"/>
  <c r="Q187"/>
  <c r="P187"/>
  <c r="O187"/>
  <c r="N187"/>
  <c r="M187"/>
  <c r="L187"/>
  <c r="K187"/>
  <c r="J187"/>
  <c r="I187"/>
  <c r="H187"/>
  <c r="G187"/>
  <c r="F187"/>
  <c r="E187"/>
  <c r="D187"/>
  <c r="C187"/>
  <c r="B187"/>
  <c r="A187"/>
  <c r="T186"/>
  <c r="S186"/>
  <c r="R186"/>
  <c r="Q186"/>
  <c r="P186"/>
  <c r="O186"/>
  <c r="N186"/>
  <c r="M186"/>
  <c r="L186"/>
  <c r="K186"/>
  <c r="J186"/>
  <c r="I186"/>
  <c r="H186"/>
  <c r="G186"/>
  <c r="F186"/>
  <c r="E186"/>
  <c r="D186"/>
  <c r="C186"/>
  <c r="B186"/>
  <c r="A186"/>
  <c r="T185"/>
  <c r="S185"/>
  <c r="R185"/>
  <c r="Q185"/>
  <c r="P185"/>
  <c r="O185"/>
  <c r="N185"/>
  <c r="M185"/>
  <c r="L185"/>
  <c r="K185"/>
  <c r="J185"/>
  <c r="I185"/>
  <c r="H185"/>
  <c r="G185"/>
  <c r="F185"/>
  <c r="E185"/>
  <c r="D185"/>
  <c r="C185"/>
  <c r="B185"/>
  <c r="A185"/>
  <c r="T184"/>
  <c r="S184"/>
  <c r="R184"/>
  <c r="Q184"/>
  <c r="P184"/>
  <c r="O184"/>
  <c r="N184"/>
  <c r="M184"/>
  <c r="L184"/>
  <c r="K184"/>
  <c r="J184"/>
  <c r="I184"/>
  <c r="H184"/>
  <c r="G184"/>
  <c r="F184"/>
  <c r="E184"/>
  <c r="D184"/>
  <c r="C184"/>
  <c r="B184"/>
  <c r="A184"/>
  <c r="T183"/>
  <c r="S183"/>
  <c r="R183"/>
  <c r="Q183"/>
  <c r="P183"/>
  <c r="O183"/>
  <c r="N183"/>
  <c r="M183"/>
  <c r="L183"/>
  <c r="K183"/>
  <c r="J183"/>
  <c r="I183"/>
  <c r="H183"/>
  <c r="G183"/>
  <c r="F183"/>
  <c r="E183"/>
  <c r="D183"/>
  <c r="C183"/>
  <c r="B183"/>
  <c r="A183"/>
  <c r="T182"/>
  <c r="S182"/>
  <c r="R182"/>
  <c r="Q182"/>
  <c r="P182"/>
  <c r="O182"/>
  <c r="N182"/>
  <c r="M182"/>
  <c r="L182"/>
  <c r="K182"/>
  <c r="J182"/>
  <c r="I182"/>
  <c r="H182"/>
  <c r="G182"/>
  <c r="F182"/>
  <c r="E182"/>
  <c r="D182"/>
  <c r="C182"/>
  <c r="B182"/>
  <c r="A182"/>
  <c r="T181"/>
  <c r="S181"/>
  <c r="R181"/>
  <c r="Q181"/>
  <c r="P181"/>
  <c r="O181"/>
  <c r="N181"/>
  <c r="M181"/>
  <c r="L181"/>
  <c r="K181"/>
  <c r="J181"/>
  <c r="I181"/>
  <c r="H181"/>
  <c r="G181"/>
  <c r="F181"/>
  <c r="E181"/>
  <c r="D181"/>
  <c r="C181"/>
  <c r="B181"/>
  <c r="A181"/>
  <c r="T180"/>
  <c r="S180"/>
  <c r="R180"/>
  <c r="Q180"/>
  <c r="P180"/>
  <c r="O180"/>
  <c r="N180"/>
  <c r="M180"/>
  <c r="L180"/>
  <c r="K180"/>
  <c r="J180"/>
  <c r="I180"/>
  <c r="H180"/>
  <c r="G180"/>
  <c r="F180"/>
  <c r="E180"/>
  <c r="D180"/>
  <c r="C180"/>
  <c r="B180"/>
  <c r="A180"/>
  <c r="T179"/>
  <c r="S179"/>
  <c r="R179"/>
  <c r="Q179"/>
  <c r="P179"/>
  <c r="O179"/>
  <c r="N179"/>
  <c r="M179"/>
  <c r="L179"/>
  <c r="K179"/>
  <c r="J179"/>
  <c r="I179"/>
  <c r="H179"/>
  <c r="G179"/>
  <c r="F179"/>
  <c r="E179"/>
  <c r="D179"/>
  <c r="C179"/>
  <c r="B179"/>
  <c r="A179"/>
  <c r="T178"/>
  <c r="S178"/>
  <c r="R178"/>
  <c r="Q178"/>
  <c r="P178"/>
  <c r="O178"/>
  <c r="N178"/>
  <c r="M178"/>
  <c r="L178"/>
  <c r="K178"/>
  <c r="J178"/>
  <c r="I178"/>
  <c r="H178"/>
  <c r="G178"/>
  <c r="F178"/>
  <c r="E178"/>
  <c r="D178"/>
  <c r="C178"/>
  <c r="B178"/>
  <c r="A178"/>
  <c r="T177"/>
  <c r="S177"/>
  <c r="R177"/>
  <c r="Q177"/>
  <c r="P177"/>
  <c r="O177"/>
  <c r="N177"/>
  <c r="M177"/>
  <c r="L177"/>
  <c r="K177"/>
  <c r="J177"/>
  <c r="I177"/>
  <c r="H177"/>
  <c r="G177"/>
  <c r="F177"/>
  <c r="E177"/>
  <c r="D177"/>
  <c r="C177"/>
  <c r="B177"/>
  <c r="A177"/>
  <c r="T176"/>
  <c r="S176"/>
  <c r="R176"/>
  <c r="Q176"/>
  <c r="P176"/>
  <c r="O176"/>
  <c r="N176"/>
  <c r="M176"/>
  <c r="L176"/>
  <c r="K176"/>
  <c r="J176"/>
  <c r="I176"/>
  <c r="H176"/>
  <c r="G176"/>
  <c r="F176"/>
  <c r="E176"/>
  <c r="D176"/>
  <c r="C176"/>
  <c r="B176"/>
  <c r="A176"/>
  <c r="T175"/>
  <c r="S175"/>
  <c r="R175"/>
  <c r="Q175"/>
  <c r="P175"/>
  <c r="O175"/>
  <c r="N175"/>
  <c r="M175"/>
  <c r="L175"/>
  <c r="K175"/>
  <c r="J175"/>
  <c r="I175"/>
  <c r="H175"/>
  <c r="G175"/>
  <c r="F175"/>
  <c r="E175"/>
  <c r="D175"/>
  <c r="C175"/>
  <c r="B175"/>
  <c r="A175"/>
  <c r="T174"/>
  <c r="S174"/>
  <c r="R174"/>
  <c r="Q174"/>
  <c r="P174"/>
  <c r="O174"/>
  <c r="N174"/>
  <c r="M174"/>
  <c r="L174"/>
  <c r="K174"/>
  <c r="J174"/>
  <c r="I174"/>
  <c r="H174"/>
  <c r="G174"/>
  <c r="F174"/>
  <c r="E174"/>
  <c r="D174"/>
  <c r="C174"/>
  <c r="B174"/>
  <c r="A174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C173"/>
  <c r="B173"/>
  <c r="A173"/>
  <c r="T172"/>
  <c r="S172"/>
  <c r="R172"/>
  <c r="Q172"/>
  <c r="P172"/>
  <c r="O172"/>
  <c r="N172"/>
  <c r="M172"/>
  <c r="L172"/>
  <c r="K172"/>
  <c r="J172"/>
  <c r="I172"/>
  <c r="H172"/>
  <c r="G172"/>
  <c r="F172"/>
  <c r="E172"/>
  <c r="D172"/>
  <c r="C172"/>
  <c r="B172"/>
  <c r="A172"/>
  <c r="T171"/>
  <c r="S171"/>
  <c r="R171"/>
  <c r="Q171"/>
  <c r="P171"/>
  <c r="O171"/>
  <c r="N171"/>
  <c r="M171"/>
  <c r="L171"/>
  <c r="K171"/>
  <c r="J171"/>
  <c r="I171"/>
  <c r="H171"/>
  <c r="G171"/>
  <c r="F171"/>
  <c r="E171"/>
  <c r="D171"/>
  <c r="C171"/>
  <c r="B171"/>
  <c r="A171"/>
  <c r="T170"/>
  <c r="S170"/>
  <c r="R170"/>
  <c r="Q170"/>
  <c r="P170"/>
  <c r="O170"/>
  <c r="N170"/>
  <c r="M170"/>
  <c r="L170"/>
  <c r="K170"/>
  <c r="J170"/>
  <c r="I170"/>
  <c r="H170"/>
  <c r="G170"/>
  <c r="F170"/>
  <c r="E170"/>
  <c r="D170"/>
  <c r="C170"/>
  <c r="B170"/>
  <c r="A170"/>
  <c r="T169"/>
  <c r="S169"/>
  <c r="R169"/>
  <c r="Q169"/>
  <c r="P169"/>
  <c r="O169"/>
  <c r="N169"/>
  <c r="M169"/>
  <c r="L169"/>
  <c r="K169"/>
  <c r="J169"/>
  <c r="I169"/>
  <c r="H169"/>
  <c r="G169"/>
  <c r="F169"/>
  <c r="E169"/>
  <c r="D169"/>
  <c r="C169"/>
  <c r="B169"/>
  <c r="A169"/>
  <c r="T168"/>
  <c r="S168"/>
  <c r="R168"/>
  <c r="Q168"/>
  <c r="P168"/>
  <c r="O168"/>
  <c r="N168"/>
  <c r="M168"/>
  <c r="L168"/>
  <c r="K168"/>
  <c r="J168"/>
  <c r="I168"/>
  <c r="H168"/>
  <c r="G168"/>
  <c r="F168"/>
  <c r="E168"/>
  <c r="D168"/>
  <c r="C168"/>
  <c r="B168"/>
  <c r="A168"/>
  <c r="T167"/>
  <c r="S167"/>
  <c r="R167"/>
  <c r="Q167"/>
  <c r="P167"/>
  <c r="O167"/>
  <c r="N167"/>
  <c r="M167"/>
  <c r="L167"/>
  <c r="K167"/>
  <c r="J167"/>
  <c r="I167"/>
  <c r="H167"/>
  <c r="G167"/>
  <c r="F167"/>
  <c r="E167"/>
  <c r="D167"/>
  <c r="C167"/>
  <c r="B167"/>
  <c r="A167"/>
  <c r="T166"/>
  <c r="S166"/>
  <c r="R166"/>
  <c r="Q166"/>
  <c r="P166"/>
  <c r="O166"/>
  <c r="N166"/>
  <c r="M166"/>
  <c r="L166"/>
  <c r="K166"/>
  <c r="J166"/>
  <c r="I166"/>
  <c r="H166"/>
  <c r="G166"/>
  <c r="F166"/>
  <c r="E166"/>
  <c r="D166"/>
  <c r="C166"/>
  <c r="B166"/>
  <c r="A166"/>
  <c r="T165"/>
  <c r="S165"/>
  <c r="R165"/>
  <c r="Q165"/>
  <c r="P165"/>
  <c r="O165"/>
  <c r="N165"/>
  <c r="M165"/>
  <c r="L165"/>
  <c r="K165"/>
  <c r="J165"/>
  <c r="I165"/>
  <c r="H165"/>
  <c r="G165"/>
  <c r="F165"/>
  <c r="E165"/>
  <c r="D165"/>
  <c r="C165"/>
  <c r="B165"/>
  <c r="A165"/>
  <c r="T164"/>
  <c r="S164"/>
  <c r="R164"/>
  <c r="Q164"/>
  <c r="P164"/>
  <c r="O164"/>
  <c r="N164"/>
  <c r="M164"/>
  <c r="L164"/>
  <c r="K164"/>
  <c r="J164"/>
  <c r="I164"/>
  <c r="H164"/>
  <c r="G164"/>
  <c r="F164"/>
  <c r="E164"/>
  <c r="D164"/>
  <c r="C164"/>
  <c r="B164"/>
  <c r="A164"/>
  <c r="T163"/>
  <c r="S163"/>
  <c r="R163"/>
  <c r="Q163"/>
  <c r="P163"/>
  <c r="O163"/>
  <c r="N163"/>
  <c r="M163"/>
  <c r="L163"/>
  <c r="K163"/>
  <c r="J163"/>
  <c r="I163"/>
  <c r="H163"/>
  <c r="G163"/>
  <c r="F163"/>
  <c r="E163"/>
  <c r="D163"/>
  <c r="C163"/>
  <c r="B163"/>
  <c r="A163"/>
  <c r="T162"/>
  <c r="S162"/>
  <c r="R162"/>
  <c r="Q162"/>
  <c r="P162"/>
  <c r="O162"/>
  <c r="N162"/>
  <c r="M162"/>
  <c r="L162"/>
  <c r="K162"/>
  <c r="J162"/>
  <c r="I162"/>
  <c r="H162"/>
  <c r="G162"/>
  <c r="F162"/>
  <c r="E162"/>
  <c r="D162"/>
  <c r="C162"/>
  <c r="B162"/>
  <c r="A162"/>
  <c r="T161"/>
  <c r="S161"/>
  <c r="R161"/>
  <c r="Q161"/>
  <c r="P161"/>
  <c r="O161"/>
  <c r="N161"/>
  <c r="M161"/>
  <c r="L161"/>
  <c r="K161"/>
  <c r="J161"/>
  <c r="I161"/>
  <c r="H161"/>
  <c r="G161"/>
  <c r="F161"/>
  <c r="E161"/>
  <c r="D161"/>
  <c r="C161"/>
  <c r="B161"/>
  <c r="A161"/>
  <c r="T160"/>
  <c r="S160"/>
  <c r="R160"/>
  <c r="Q160"/>
  <c r="P160"/>
  <c r="O160"/>
  <c r="N160"/>
  <c r="M160"/>
  <c r="L160"/>
  <c r="K160"/>
  <c r="J160"/>
  <c r="I160"/>
  <c r="H160"/>
  <c r="G160"/>
  <c r="F160"/>
  <c r="E160"/>
  <c r="D160"/>
  <c r="C160"/>
  <c r="B160"/>
  <c r="A160"/>
  <c r="T159"/>
  <c r="S159"/>
  <c r="R159"/>
  <c r="Q159"/>
  <c r="P159"/>
  <c r="O159"/>
  <c r="N159"/>
  <c r="M159"/>
  <c r="L159"/>
  <c r="K159"/>
  <c r="J159"/>
  <c r="I159"/>
  <c r="H159"/>
  <c r="G159"/>
  <c r="F159"/>
  <c r="E159"/>
  <c r="D159"/>
  <c r="C159"/>
  <c r="B159"/>
  <c r="A159"/>
  <c r="T158"/>
  <c r="S158"/>
  <c r="R158"/>
  <c r="Q158"/>
  <c r="P158"/>
  <c r="O158"/>
  <c r="N158"/>
  <c r="M158"/>
  <c r="L158"/>
  <c r="K158"/>
  <c r="J158"/>
  <c r="I158"/>
  <c r="H158"/>
  <c r="G158"/>
  <c r="F158"/>
  <c r="E158"/>
  <c r="D158"/>
  <c r="C158"/>
  <c r="B158"/>
  <c r="A158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B157"/>
  <c r="A157"/>
  <c r="T156"/>
  <c r="S156"/>
  <c r="R156"/>
  <c r="Q156"/>
  <c r="P156"/>
  <c r="O156"/>
  <c r="N156"/>
  <c r="M156"/>
  <c r="L156"/>
  <c r="K156"/>
  <c r="J156"/>
  <c r="I156"/>
  <c r="H156"/>
  <c r="G156"/>
  <c r="F156"/>
  <c r="E156"/>
  <c r="D156"/>
  <c r="C156"/>
  <c r="B156"/>
  <c r="A156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B155"/>
  <c r="A155"/>
  <c r="T154"/>
  <c r="S154"/>
  <c r="R154"/>
  <c r="Q154"/>
  <c r="P154"/>
  <c r="O154"/>
  <c r="N154"/>
  <c r="M154"/>
  <c r="L154"/>
  <c r="K154"/>
  <c r="J154"/>
  <c r="I154"/>
  <c r="H154"/>
  <c r="G154"/>
  <c r="F154"/>
  <c r="E154"/>
  <c r="D154"/>
  <c r="C154"/>
  <c r="B154"/>
  <c r="A154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B153"/>
  <c r="A153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B152"/>
  <c r="A152"/>
  <c r="T151"/>
  <c r="S151"/>
  <c r="R151"/>
  <c r="Q151"/>
  <c r="P151"/>
  <c r="O151"/>
  <c r="N151"/>
  <c r="M151"/>
  <c r="L151"/>
  <c r="K151"/>
  <c r="J151"/>
  <c r="I151"/>
  <c r="H151"/>
  <c r="G151"/>
  <c r="F151"/>
  <c r="E151"/>
  <c r="D151"/>
  <c r="C151"/>
  <c r="B151"/>
  <c r="A151"/>
  <c r="T150"/>
  <c r="S150"/>
  <c r="R150"/>
  <c r="Q150"/>
  <c r="P150"/>
  <c r="O150"/>
  <c r="N150"/>
  <c r="M150"/>
  <c r="L150"/>
  <c r="K150"/>
  <c r="J150"/>
  <c r="I150"/>
  <c r="H150"/>
  <c r="G150"/>
  <c r="F150"/>
  <c r="E150"/>
  <c r="D150"/>
  <c r="C150"/>
  <c r="B150"/>
  <c r="A150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C149"/>
  <c r="B149"/>
  <c r="A149"/>
  <c r="T148"/>
  <c r="S148"/>
  <c r="R148"/>
  <c r="Q148"/>
  <c r="P148"/>
  <c r="O148"/>
  <c r="N148"/>
  <c r="M148"/>
  <c r="L148"/>
  <c r="K148"/>
  <c r="J148"/>
  <c r="I148"/>
  <c r="H148"/>
  <c r="G148"/>
  <c r="F148"/>
  <c r="E148"/>
  <c r="D148"/>
  <c r="C148"/>
  <c r="B148"/>
  <c r="A148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B147"/>
  <c r="A147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C146"/>
  <c r="B146"/>
  <c r="A146"/>
  <c r="T145"/>
  <c r="S145"/>
  <c r="R145"/>
  <c r="Q145"/>
  <c r="P145"/>
  <c r="O145"/>
  <c r="N145"/>
  <c r="M145"/>
  <c r="L145"/>
  <c r="K145"/>
  <c r="J145"/>
  <c r="I145"/>
  <c r="H145"/>
  <c r="G145"/>
  <c r="F145"/>
  <c r="E145"/>
  <c r="D145"/>
  <c r="C145"/>
  <c r="B145"/>
  <c r="A145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B144"/>
  <c r="A144"/>
  <c r="T143"/>
  <c r="S143"/>
  <c r="R143"/>
  <c r="Q143"/>
  <c r="P143"/>
  <c r="O143"/>
  <c r="N143"/>
  <c r="M143"/>
  <c r="L143"/>
  <c r="K143"/>
  <c r="J143"/>
  <c r="I143"/>
  <c r="H143"/>
  <c r="G143"/>
  <c r="F143"/>
  <c r="E143"/>
  <c r="D143"/>
  <c r="C143"/>
  <c r="B143"/>
  <c r="A143"/>
  <c r="T142"/>
  <c r="S142"/>
  <c r="R142"/>
  <c r="Q142"/>
  <c r="P142"/>
  <c r="O142"/>
  <c r="N142"/>
  <c r="M142"/>
  <c r="L142"/>
  <c r="K142"/>
  <c r="J142"/>
  <c r="I142"/>
  <c r="H142"/>
  <c r="G142"/>
  <c r="F142"/>
  <c r="E142"/>
  <c r="D142"/>
  <c r="C142"/>
  <c r="B142"/>
  <c r="A142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C141"/>
  <c r="B141"/>
  <c r="A141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C140"/>
  <c r="B140"/>
  <c r="A140"/>
  <c r="T139"/>
  <c r="S139"/>
  <c r="R139"/>
  <c r="Q139"/>
  <c r="P139"/>
  <c r="O139"/>
  <c r="N139"/>
  <c r="M139"/>
  <c r="L139"/>
  <c r="K139"/>
  <c r="J139"/>
  <c r="I139"/>
  <c r="H139"/>
  <c r="G139"/>
  <c r="F139"/>
  <c r="E139"/>
  <c r="D139"/>
  <c r="C139"/>
  <c r="B139"/>
  <c r="A139"/>
  <c r="T138"/>
  <c r="S138"/>
  <c r="R138"/>
  <c r="Q138"/>
  <c r="P138"/>
  <c r="O138"/>
  <c r="N138"/>
  <c r="M138"/>
  <c r="L138"/>
  <c r="K138"/>
  <c r="J138"/>
  <c r="I138"/>
  <c r="H138"/>
  <c r="G138"/>
  <c r="F138"/>
  <c r="E138"/>
  <c r="D138"/>
  <c r="C138"/>
  <c r="B138"/>
  <c r="A138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C137"/>
  <c r="B137"/>
  <c r="A137"/>
  <c r="T136"/>
  <c r="S136"/>
  <c r="R136"/>
  <c r="Q136"/>
  <c r="P136"/>
  <c r="O136"/>
  <c r="N136"/>
  <c r="M136"/>
  <c r="L136"/>
  <c r="K136"/>
  <c r="J136"/>
  <c r="I136"/>
  <c r="H136"/>
  <c r="G136"/>
  <c r="F136"/>
  <c r="E136"/>
  <c r="D136"/>
  <c r="C136"/>
  <c r="B136"/>
  <c r="A136"/>
  <c r="T135"/>
  <c r="S135"/>
  <c r="R135"/>
  <c r="Q135"/>
  <c r="P135"/>
  <c r="O135"/>
  <c r="N135"/>
  <c r="M135"/>
  <c r="L135"/>
  <c r="K135"/>
  <c r="J135"/>
  <c r="I135"/>
  <c r="H135"/>
  <c r="G135"/>
  <c r="F135"/>
  <c r="E135"/>
  <c r="D135"/>
  <c r="C135"/>
  <c r="B135"/>
  <c r="A135"/>
  <c r="T134"/>
  <c r="S134"/>
  <c r="R134"/>
  <c r="Q134"/>
  <c r="P134"/>
  <c r="O134"/>
  <c r="N134"/>
  <c r="M134"/>
  <c r="L134"/>
  <c r="K134"/>
  <c r="J134"/>
  <c r="I134"/>
  <c r="H134"/>
  <c r="G134"/>
  <c r="F134"/>
  <c r="E134"/>
  <c r="D134"/>
  <c r="C134"/>
  <c r="B134"/>
  <c r="A134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B133"/>
  <c r="A133"/>
  <c r="T132"/>
  <c r="S132"/>
  <c r="R132"/>
  <c r="Q132"/>
  <c r="P132"/>
  <c r="O132"/>
  <c r="N132"/>
  <c r="M132"/>
  <c r="L132"/>
  <c r="K132"/>
  <c r="J132"/>
  <c r="I132"/>
  <c r="H132"/>
  <c r="G132"/>
  <c r="F132"/>
  <c r="E132"/>
  <c r="D132"/>
  <c r="C132"/>
  <c r="B132"/>
  <c r="A132"/>
  <c r="T131"/>
  <c r="S131"/>
  <c r="R131"/>
  <c r="Q131"/>
  <c r="P131"/>
  <c r="O131"/>
  <c r="N131"/>
  <c r="M131"/>
  <c r="L131"/>
  <c r="K131"/>
  <c r="J131"/>
  <c r="I131"/>
  <c r="H131"/>
  <c r="G131"/>
  <c r="F131"/>
  <c r="E131"/>
  <c r="D131"/>
  <c r="C131"/>
  <c r="B131"/>
  <c r="A131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C130"/>
  <c r="B130"/>
  <c r="A130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B129"/>
  <c r="A129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C128"/>
  <c r="B128"/>
  <c r="A128"/>
  <c r="T127"/>
  <c r="S127"/>
  <c r="R127"/>
  <c r="Q127"/>
  <c r="P127"/>
  <c r="O127"/>
  <c r="N127"/>
  <c r="M127"/>
  <c r="L127"/>
  <c r="K127"/>
  <c r="J127"/>
  <c r="I127"/>
  <c r="H127"/>
  <c r="G127"/>
  <c r="F127"/>
  <c r="E127"/>
  <c r="D127"/>
  <c r="C127"/>
  <c r="B127"/>
  <c r="A127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B126"/>
  <c r="A126"/>
  <c r="T125"/>
  <c r="S125"/>
  <c r="R125"/>
  <c r="Q125"/>
  <c r="P125"/>
  <c r="O125"/>
  <c r="N125"/>
  <c r="M125"/>
  <c r="L125"/>
  <c r="K125"/>
  <c r="J125"/>
  <c r="I125"/>
  <c r="H125"/>
  <c r="G125"/>
  <c r="F125"/>
  <c r="E125"/>
  <c r="D125"/>
  <c r="C125"/>
  <c r="B125"/>
  <c r="A125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B124"/>
  <c r="A124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B123"/>
  <c r="A123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B122"/>
  <c r="A122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B121"/>
  <c r="A121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C120"/>
  <c r="B120"/>
  <c r="A120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B119"/>
  <c r="A119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C118"/>
  <c r="B118"/>
  <c r="A118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B117"/>
  <c r="A117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B116"/>
  <c r="A116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A115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A114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A113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A112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A111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A110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A109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A108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A107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A106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A105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A104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A103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A102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A101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A100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A99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A98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A97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A96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A95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A94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A93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A92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A91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A90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A89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A88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A87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A86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A85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A84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A83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A82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A81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A80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A79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A78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A77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A76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A75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A74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A73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A72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A71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A70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A69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A68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A67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A66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A65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A64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A63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A62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A61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A60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A59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A58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A57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A56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A55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A54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A53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A52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A51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A50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A49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A48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47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46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45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A44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A43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A42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A41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A40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39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A38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A37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A36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A35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A34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33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32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A31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A30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A29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A28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A27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26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A25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24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23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22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21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20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19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18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17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16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A15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A14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13"/>
  <c r="S12"/>
  <c r="E7"/>
  <c r="B5"/>
  <c r="A2"/>
</calcChain>
</file>

<file path=xl/sharedStrings.xml><?xml version="1.0" encoding="utf-8"?>
<sst xmlns="http://schemas.openxmlformats.org/spreadsheetml/2006/main" count="37" uniqueCount="37">
  <si>
    <t>Fakultet-Visoka škola</t>
  </si>
  <si>
    <t>PRIJAVNO - BODOVNA LISTA STUDENATA PO ŠKOLSKOM I MATERIJALNOM USLOVU</t>
  </si>
  <si>
    <t>KOJI KONKURIŠU ZA SMEŠTAJ U USTANOVU STUDENTSKI CENTAR ''BEOGRAD''</t>
  </si>
  <si>
    <t>Datum:</t>
  </si>
  <si>
    <t>Studenti ispunjavaju uslove Konkursa i priložili su odgovarajuću dokumentaciju</t>
  </si>
  <si>
    <t>Lista za:</t>
  </si>
  <si>
    <t xml:space="preserve">  muškarce</t>
  </si>
  <si>
    <t>Redni broj</t>
  </si>
  <si>
    <t>Prezime</t>
  </si>
  <si>
    <t>Ime jednog roditelja</t>
  </si>
  <si>
    <t>Ime</t>
  </si>
  <si>
    <t>Broj indeksa</t>
  </si>
  <si>
    <t xml:space="preserve">Stepen studija </t>
  </si>
  <si>
    <t>Redovno trajanje studija</t>
  </si>
  <si>
    <t>Godina upisa I godine odgovarajućeg stepena studija</t>
  </si>
  <si>
    <t xml:space="preserve">Studijska godina </t>
  </si>
  <si>
    <t>Broj ukupno ostvarenih ESPB bodova</t>
  </si>
  <si>
    <t>Broj godina studiranja</t>
  </si>
  <si>
    <t>Efikasnost studiranja</t>
  </si>
  <si>
    <t>Korektivni faktor</t>
  </si>
  <si>
    <t>Prosečna ocena</t>
  </si>
  <si>
    <r>
      <rPr>
        <b/>
        <sz val="10"/>
        <color indexed="56"/>
        <rFont val="Arial"/>
        <family val="2"/>
        <charset val="238"/>
      </rPr>
      <t>Broj bodova po školskom uslovu</t>
    </r>
    <r>
      <rPr>
        <sz val="8"/>
        <color indexed="56"/>
        <rFont val="Arial"/>
        <family val="2"/>
        <charset val="238"/>
      </rPr>
      <t xml:space="preserve"> </t>
    </r>
  </si>
  <si>
    <t>Mesečni prihod po članu domać.</t>
  </si>
  <si>
    <t>Broj bodova po mat. uslovu</t>
  </si>
  <si>
    <r>
      <t>UKUPAN BROJ BODOVA</t>
    </r>
    <r>
      <rPr>
        <b/>
        <sz val="8"/>
        <color indexed="56"/>
        <rFont val="Arial"/>
        <family val="2"/>
        <charset val="238"/>
      </rPr>
      <t xml:space="preserve"> </t>
    </r>
  </si>
  <si>
    <t>prvog stepena</t>
  </si>
  <si>
    <t>drugog stepena</t>
  </si>
  <si>
    <t>trećeg stepena</t>
  </si>
  <si>
    <t>tekst unositi VELIKIM slovima latiničnog pisma</t>
  </si>
  <si>
    <t>(moguće vrednosti: 
1, 2 , 3)</t>
  </si>
  <si>
    <t>(trajanje stepena studija u godinama)</t>
  </si>
  <si>
    <t xml:space="preserve">(nije obavezno popunjavanje svih polja, upisuje se prva godina upisa odgovarajućeg stepena studija koje je student studirao/studira) </t>
  </si>
  <si>
    <t>(popuniti obavezno kod studenata produžene godine i studenata drugog i trećeg stepena studija)</t>
  </si>
  <si>
    <r>
      <rPr>
        <i/>
        <u/>
        <sz val="6"/>
        <color indexed="56"/>
        <rFont val="Arial"/>
        <family val="2"/>
        <charset val="238"/>
      </rPr>
      <t>kolona 10</t>
    </r>
    <r>
      <rPr>
        <i/>
        <sz val="6"/>
        <color indexed="56"/>
        <rFont val="Arial"/>
        <family val="2"/>
        <charset val="238"/>
      </rPr>
      <t xml:space="preserve"> 
kolona 11
(maksimalno 60,00)</t>
    </r>
  </si>
  <si>
    <t>120&lt;kolona10&lt;240-
        1 bod
        kolona10&gt;240-
        2 boda</t>
  </si>
  <si>
    <t>(kolona 14 x 5 + 
kolona 12 x 0,8+
kolona 13)</t>
  </si>
  <si>
    <t>(kolona 15+ 
kolona 17)</t>
  </si>
</sst>
</file>

<file path=xl/styles.xml><?xml version="1.0" encoding="utf-8"?>
<styleSheet xmlns="http://schemas.openxmlformats.org/spreadsheetml/2006/main">
  <numFmts count="1">
    <numFmt numFmtId="164" formatCode="d/m/yyyy;@"/>
  </numFmts>
  <fonts count="19">
    <font>
      <sz val="11"/>
      <color theme="1"/>
      <name val="Calibri"/>
      <family val="2"/>
      <scheme val="minor"/>
    </font>
    <font>
      <u/>
      <sz val="11"/>
      <color indexed="5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56"/>
      <name val="Arial"/>
      <family val="2"/>
      <charset val="238"/>
    </font>
    <font>
      <b/>
      <sz val="16"/>
      <color indexed="56"/>
      <name val="Arial"/>
      <family val="2"/>
      <charset val="238"/>
    </font>
    <font>
      <sz val="12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b/>
      <u/>
      <sz val="10"/>
      <color indexed="56"/>
      <name val="Arial"/>
      <family val="2"/>
      <charset val="238"/>
    </font>
    <font>
      <i/>
      <sz val="12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sz val="10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i/>
      <sz val="10"/>
      <color theme="3" tint="-0.499984740745262"/>
      <name val="Arial"/>
      <family val="2"/>
      <charset val="238"/>
    </font>
    <font>
      <i/>
      <sz val="8"/>
      <color indexed="56"/>
      <name val="Arial"/>
      <family val="2"/>
      <charset val="238"/>
    </font>
    <font>
      <i/>
      <sz val="6"/>
      <color indexed="56"/>
      <name val="Arial"/>
      <family val="2"/>
      <charset val="238"/>
    </font>
    <font>
      <i/>
      <u/>
      <sz val="6"/>
      <color indexed="56"/>
      <name val="Arial"/>
      <family val="2"/>
      <charset val="238"/>
    </font>
    <font>
      <sz val="6"/>
      <color indexed="5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56"/>
      </left>
      <right style="thin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/>
      <top style="double">
        <color indexed="56"/>
      </top>
      <bottom style="thin">
        <color indexed="56"/>
      </bottom>
      <diagonal/>
    </border>
    <border>
      <left/>
      <right style="thin">
        <color indexed="56"/>
      </right>
      <top style="double">
        <color indexed="56"/>
      </top>
      <bottom style="thin">
        <color indexed="56"/>
      </bottom>
      <diagonal/>
    </border>
    <border>
      <left/>
      <right/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double">
        <color indexed="56"/>
      </top>
      <bottom style="thin">
        <color indexed="56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/>
      <bottom style="thin">
        <color indexed="56"/>
      </bottom>
      <diagonal/>
    </border>
    <border>
      <left style="double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thin">
        <color indexed="56"/>
      </bottom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49" fontId="3" fillId="0" borderId="0" xfId="0" applyNumberFormat="1" applyFont="1"/>
    <xf numFmtId="49" fontId="3" fillId="0" borderId="0" xfId="0" applyNumberFormat="1" applyFont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2" fillId="0" borderId="0" xfId="0" applyFont="1" applyAlignment="1"/>
    <xf numFmtId="49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shrinkToFit="1"/>
    </xf>
    <xf numFmtId="49" fontId="3" fillId="0" borderId="0" xfId="0" applyNumberFormat="1" applyFont="1" applyBorder="1" applyAlignment="1">
      <alignment horizontal="center" vertical="center"/>
    </xf>
    <xf numFmtId="49" fontId="8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/>
    </xf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wrapText="1"/>
    </xf>
    <xf numFmtId="49" fontId="3" fillId="0" borderId="0" xfId="1" applyNumberFormat="1" applyFont="1"/>
    <xf numFmtId="1" fontId="3" fillId="0" borderId="0" xfId="1" applyNumberFormat="1" applyFont="1"/>
    <xf numFmtId="0" fontId="11" fillId="0" borderId="0" xfId="1" applyFont="1"/>
    <xf numFmtId="0" fontId="3" fillId="0" borderId="0" xfId="1" applyFont="1"/>
    <xf numFmtId="2" fontId="3" fillId="0" borderId="0" xfId="1" applyNumberFormat="1" applyFont="1"/>
    <xf numFmtId="2" fontId="6" fillId="0" borderId="0" xfId="1" applyNumberFormat="1" applyFont="1"/>
    <xf numFmtId="0" fontId="3" fillId="0" borderId="1" xfId="1" applyFont="1" applyBorder="1" applyAlignment="1">
      <alignment horizontal="center"/>
    </xf>
    <xf numFmtId="49" fontId="3" fillId="0" borderId="2" xfId="1" applyNumberFormat="1" applyFont="1" applyBorder="1" applyAlignment="1">
      <alignment horizontal="center" wrapText="1"/>
    </xf>
    <xf numFmtId="49" fontId="3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1" fontId="6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1" fontId="6" fillId="0" borderId="15" xfId="1" applyNumberFormat="1" applyFont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1" fontId="16" fillId="0" borderId="15" xfId="1" applyNumberFormat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3" fillId="2" borderId="15" xfId="1" applyFont="1" applyFill="1" applyBorder="1"/>
    <xf numFmtId="2" fontId="16" fillId="0" borderId="15" xfId="1" applyNumberFormat="1" applyFont="1" applyBorder="1" applyAlignment="1">
      <alignment horizontal="center" vertical="center" wrapText="1"/>
    </xf>
    <xf numFmtId="2" fontId="6" fillId="2" borderId="15" xfId="1" applyNumberFormat="1" applyFont="1" applyFill="1" applyBorder="1"/>
    <xf numFmtId="2" fontId="3" fillId="2" borderId="15" xfId="1" applyNumberFormat="1" applyFont="1" applyFill="1" applyBorder="1"/>
    <xf numFmtId="2" fontId="16" fillId="0" borderId="18" xfId="1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wrapText="1"/>
      <protection locked="0"/>
    </xf>
    <xf numFmtId="0" fontId="18" fillId="0" borderId="0" xfId="1" applyFont="1" applyAlignment="1">
      <alignment wrapText="1"/>
    </xf>
    <xf numFmtId="0" fontId="0" fillId="0" borderId="0" xfId="0" applyBorder="1" applyAlignment="1"/>
    <xf numFmtId="0" fontId="0" fillId="3" borderId="0" xfId="0" applyFill="1" applyBorder="1" applyAlignment="1"/>
    <xf numFmtId="0" fontId="0" fillId="3" borderId="0" xfId="0" applyFill="1"/>
    <xf numFmtId="2" fontId="6" fillId="0" borderId="12" xfId="1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" fontId="16" fillId="0" borderId="9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164" fontId="6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4" xfId="1" applyNumberFormat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" fontId="12" fillId="0" borderId="8" xfId="1" applyNumberFormat="1" applyFont="1" applyBorder="1" applyAlignment="1">
      <alignment horizontal="center" vertical="center" wrapText="1"/>
    </xf>
    <xf numFmtId="1" fontId="6" fillId="0" borderId="9" xfId="1" applyNumberFormat="1" applyFont="1" applyBorder="1" applyAlignment="1">
      <alignment horizontal="center" vertical="center" wrapText="1"/>
    </xf>
    <xf numFmtId="1" fontId="15" fillId="0" borderId="9" xfId="1" applyNumberFormat="1" applyFont="1" applyBorder="1" applyAlignment="1">
      <alignment horizontal="center" vertical="center" wrapText="1"/>
    </xf>
    <xf numFmtId="1" fontId="15" fillId="0" borderId="10" xfId="1" applyNumberFormat="1" applyFont="1" applyBorder="1" applyAlignment="1">
      <alignment horizontal="center" vertical="center" wrapText="1"/>
    </xf>
    <xf numFmtId="1" fontId="15" fillId="0" borderId="11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a/Downloads/spisak_prijava_za_dom(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uskarci"/>
      <sheetName val="devojke"/>
      <sheetName val="Data1"/>
      <sheetName val="Data2"/>
      <sheetName val="Data3"/>
      <sheetName val="Data4"/>
    </sheetNames>
    <sheetDataSet>
      <sheetData sheetId="0"/>
      <sheetData sheetId="1"/>
      <sheetData sheetId="2">
        <row r="1">
          <cell r="A1" t="str">
            <v>Elektrotehnički fakultet</v>
          </cell>
          <cell r="B1" t="str">
            <v>08.12.2025.</v>
          </cell>
          <cell r="C1" t="str">
            <v>Školska 2025/2026 .godina</v>
          </cell>
        </row>
      </sheetData>
      <sheetData sheetId="3">
        <row r="1">
          <cell r="A1">
            <v>1</v>
          </cell>
          <cell r="B1" t="str">
            <v>VATAZEVIĆ</v>
          </cell>
          <cell r="C1" t="str">
            <v>RADOLjUB</v>
          </cell>
          <cell r="D1" t="str">
            <v>ILIJA</v>
          </cell>
          <cell r="F1" t="str">
            <v>2025/3062</v>
          </cell>
          <cell r="G1">
            <v>2</v>
          </cell>
          <cell r="H1">
            <v>1</v>
          </cell>
          <cell r="I1" t="str">
            <v>2021</v>
          </cell>
          <cell r="J1" t="str">
            <v>2025</v>
          </cell>
          <cell r="K1" t="str">
            <v/>
          </cell>
          <cell r="L1" t="str">
            <v>MASTER - I godina</v>
          </cell>
          <cell r="M1">
            <v>240</v>
          </cell>
          <cell r="N1">
            <v>4</v>
          </cell>
          <cell r="O1">
            <v>60</v>
          </cell>
          <cell r="P1">
            <v>2</v>
          </cell>
          <cell r="Q1">
            <v>9.89</v>
          </cell>
          <cell r="R1">
            <v>99.45</v>
          </cell>
          <cell r="S1">
            <v>7048.2</v>
          </cell>
          <cell r="T1">
            <v>1</v>
          </cell>
          <cell r="U1">
            <v>100.45</v>
          </cell>
        </row>
        <row r="2">
          <cell r="A2">
            <v>2</v>
          </cell>
          <cell r="B2" t="str">
            <v>MILUTINOVIĆ</v>
          </cell>
          <cell r="C2" t="str">
            <v>NENAD</v>
          </cell>
          <cell r="D2" t="str">
            <v>LUKA</v>
          </cell>
          <cell r="F2" t="str">
            <v>2025/3018</v>
          </cell>
          <cell r="G2">
            <v>2</v>
          </cell>
          <cell r="H2">
            <v>1</v>
          </cell>
          <cell r="I2" t="str">
            <v>2021</v>
          </cell>
          <cell r="J2" t="str">
            <v>2025</v>
          </cell>
          <cell r="K2" t="str">
            <v/>
          </cell>
          <cell r="L2" t="str">
            <v>MASTER - I godina</v>
          </cell>
          <cell r="M2">
            <v>240</v>
          </cell>
          <cell r="N2">
            <v>4</v>
          </cell>
          <cell r="O2">
            <v>60</v>
          </cell>
          <cell r="P2">
            <v>2</v>
          </cell>
          <cell r="Q2">
            <v>10</v>
          </cell>
          <cell r="R2">
            <v>100</v>
          </cell>
          <cell r="S2">
            <v>71383.12</v>
          </cell>
          <cell r="T2">
            <v>0</v>
          </cell>
          <cell r="U2">
            <v>100</v>
          </cell>
        </row>
        <row r="3">
          <cell r="A3">
            <v>3</v>
          </cell>
          <cell r="B3" t="str">
            <v>MIHAJLOVIĆ</v>
          </cell>
          <cell r="C3" t="str">
            <v>SAŠA</v>
          </cell>
          <cell r="D3" t="str">
            <v>PETAR</v>
          </cell>
          <cell r="F3" t="str">
            <v>2022/0053</v>
          </cell>
          <cell r="G3">
            <v>1</v>
          </cell>
          <cell r="H3">
            <v>4</v>
          </cell>
          <cell r="I3" t="str">
            <v>2022</v>
          </cell>
          <cell r="J3" t="str">
            <v/>
          </cell>
          <cell r="K3" t="str">
            <v/>
          </cell>
          <cell r="L3" t="str">
            <v>IV godina</v>
          </cell>
          <cell r="M3">
            <v>180</v>
          </cell>
          <cell r="N3">
            <v>3</v>
          </cell>
          <cell r="O3">
            <v>60</v>
          </cell>
          <cell r="P3">
            <v>1</v>
          </cell>
          <cell r="Q3">
            <v>10</v>
          </cell>
          <cell r="R3">
            <v>99</v>
          </cell>
          <cell r="S3">
            <v>0</v>
          </cell>
          <cell r="T3">
            <v>1</v>
          </cell>
          <cell r="U3">
            <v>100</v>
          </cell>
        </row>
        <row r="4">
          <cell r="A4">
            <v>4</v>
          </cell>
          <cell r="B4" t="str">
            <v>RISTANOVIĆ</v>
          </cell>
          <cell r="C4" t="str">
            <v>BANE</v>
          </cell>
          <cell r="D4" t="str">
            <v>LUKA</v>
          </cell>
          <cell r="F4" t="str">
            <v>2023/0117</v>
          </cell>
          <cell r="G4">
            <v>1</v>
          </cell>
          <cell r="H4">
            <v>4</v>
          </cell>
          <cell r="I4" t="str">
            <v>2023</v>
          </cell>
          <cell r="J4" t="str">
            <v/>
          </cell>
          <cell r="K4" t="str">
            <v/>
          </cell>
          <cell r="L4" t="str">
            <v>III godina</v>
          </cell>
          <cell r="M4">
            <v>120</v>
          </cell>
          <cell r="N4">
            <v>2</v>
          </cell>
          <cell r="O4">
            <v>60</v>
          </cell>
          <cell r="P4">
            <v>1</v>
          </cell>
          <cell r="Q4">
            <v>10</v>
          </cell>
          <cell r="R4">
            <v>99</v>
          </cell>
          <cell r="S4">
            <v>50974</v>
          </cell>
          <cell r="T4">
            <v>1</v>
          </cell>
          <cell r="U4">
            <v>100</v>
          </cell>
        </row>
        <row r="5">
          <cell r="A5">
            <v>5</v>
          </cell>
          <cell r="B5" t="str">
            <v>ČOLAKOVIĆ</v>
          </cell>
          <cell r="C5" t="str">
            <v>VLADAN</v>
          </cell>
          <cell r="D5" t="str">
            <v>MLADEN</v>
          </cell>
          <cell r="F5" t="str">
            <v>2022/0043</v>
          </cell>
          <cell r="G5">
            <v>1</v>
          </cell>
          <cell r="H5">
            <v>4</v>
          </cell>
          <cell r="I5" t="str">
            <v>2022</v>
          </cell>
          <cell r="J5" t="str">
            <v/>
          </cell>
          <cell r="K5" t="str">
            <v/>
          </cell>
          <cell r="L5" t="str">
            <v>IV godina</v>
          </cell>
          <cell r="M5">
            <v>180</v>
          </cell>
          <cell r="N5">
            <v>3</v>
          </cell>
          <cell r="O5">
            <v>60</v>
          </cell>
          <cell r="P5">
            <v>1</v>
          </cell>
          <cell r="Q5">
            <v>9.9700000000000006</v>
          </cell>
          <cell r="R5">
            <v>98.85</v>
          </cell>
          <cell r="S5">
            <v>24069</v>
          </cell>
          <cell r="T5">
            <v>1</v>
          </cell>
          <cell r="U5">
            <v>99.85</v>
          </cell>
        </row>
        <row r="6">
          <cell r="A6">
            <v>6</v>
          </cell>
          <cell r="B6" t="str">
            <v>TOMIĆ</v>
          </cell>
          <cell r="C6" t="str">
            <v>SVETLANA</v>
          </cell>
          <cell r="D6" t="str">
            <v>MILOŠ</v>
          </cell>
          <cell r="F6" t="str">
            <v>2022/0077</v>
          </cell>
          <cell r="G6">
            <v>1</v>
          </cell>
          <cell r="H6">
            <v>4</v>
          </cell>
          <cell r="I6" t="str">
            <v>2022</v>
          </cell>
          <cell r="J6" t="str">
            <v/>
          </cell>
          <cell r="K6" t="str">
            <v/>
          </cell>
          <cell r="L6" t="str">
            <v>IV godina</v>
          </cell>
          <cell r="M6">
            <v>180</v>
          </cell>
          <cell r="N6">
            <v>3</v>
          </cell>
          <cell r="O6">
            <v>60</v>
          </cell>
          <cell r="P6">
            <v>1</v>
          </cell>
          <cell r="Q6">
            <v>9.92</v>
          </cell>
          <cell r="R6">
            <v>98.6</v>
          </cell>
          <cell r="S6">
            <v>37180.400000000001</v>
          </cell>
          <cell r="T6">
            <v>1</v>
          </cell>
          <cell r="U6">
            <v>99.6</v>
          </cell>
        </row>
        <row r="7">
          <cell r="A7">
            <v>7</v>
          </cell>
          <cell r="B7" t="str">
            <v>LjUBISAVLjEVIĆ</v>
          </cell>
          <cell r="C7" t="str">
            <v>SLAĐAN</v>
          </cell>
          <cell r="D7" t="str">
            <v>PETAR</v>
          </cell>
          <cell r="F7" t="str">
            <v>2022/0095</v>
          </cell>
          <cell r="G7">
            <v>1</v>
          </cell>
          <cell r="H7">
            <v>4</v>
          </cell>
          <cell r="I7" t="str">
            <v>2022</v>
          </cell>
          <cell r="J7" t="str">
            <v/>
          </cell>
          <cell r="K7" t="str">
            <v/>
          </cell>
          <cell r="L7" t="str">
            <v>IV godina</v>
          </cell>
          <cell r="M7">
            <v>180</v>
          </cell>
          <cell r="N7">
            <v>3</v>
          </cell>
          <cell r="O7">
            <v>60</v>
          </cell>
          <cell r="P7">
            <v>1</v>
          </cell>
          <cell r="Q7">
            <v>9.89</v>
          </cell>
          <cell r="R7">
            <v>98.45</v>
          </cell>
          <cell r="S7">
            <v>48098.77</v>
          </cell>
          <cell r="T7">
            <v>1</v>
          </cell>
          <cell r="U7">
            <v>99.45</v>
          </cell>
        </row>
        <row r="8">
          <cell r="A8">
            <v>8</v>
          </cell>
          <cell r="B8" t="str">
            <v>ĆIRIĆ</v>
          </cell>
          <cell r="C8" t="str">
            <v>IVANKA MIHAJLOVIĆ</v>
          </cell>
          <cell r="D8" t="str">
            <v>ANDRIJA</v>
          </cell>
          <cell r="F8" t="str">
            <v>2022/0028</v>
          </cell>
          <cell r="G8">
            <v>1</v>
          </cell>
          <cell r="H8">
            <v>4</v>
          </cell>
          <cell r="I8" t="str">
            <v>2022</v>
          </cell>
          <cell r="J8" t="str">
            <v/>
          </cell>
          <cell r="K8" t="str">
            <v/>
          </cell>
          <cell r="L8" t="str">
            <v>IV godina</v>
          </cell>
          <cell r="M8">
            <v>180</v>
          </cell>
          <cell r="N8">
            <v>3</v>
          </cell>
          <cell r="O8">
            <v>60</v>
          </cell>
          <cell r="P8">
            <v>1</v>
          </cell>
          <cell r="Q8">
            <v>9.83</v>
          </cell>
          <cell r="R8">
            <v>98.15</v>
          </cell>
          <cell r="S8">
            <v>11231</v>
          </cell>
          <cell r="T8">
            <v>1</v>
          </cell>
          <cell r="U8">
            <v>99.15</v>
          </cell>
        </row>
        <row r="9">
          <cell r="A9">
            <v>9</v>
          </cell>
          <cell r="B9" t="str">
            <v>MARKOVIĆ</v>
          </cell>
          <cell r="C9" t="str">
            <v>MARIJA</v>
          </cell>
          <cell r="D9" t="str">
            <v>ALEKSA</v>
          </cell>
          <cell r="F9" t="str">
            <v>2023/0448</v>
          </cell>
          <cell r="G9">
            <v>1</v>
          </cell>
          <cell r="H9">
            <v>4</v>
          </cell>
          <cell r="I9" t="str">
            <v>2023</v>
          </cell>
          <cell r="J9" t="str">
            <v/>
          </cell>
          <cell r="K9" t="str">
            <v/>
          </cell>
          <cell r="L9" t="str">
            <v>III godina</v>
          </cell>
          <cell r="M9">
            <v>120</v>
          </cell>
          <cell r="N9">
            <v>2</v>
          </cell>
          <cell r="O9">
            <v>60</v>
          </cell>
          <cell r="P9">
            <v>1</v>
          </cell>
          <cell r="Q9">
            <v>9.83</v>
          </cell>
          <cell r="R9">
            <v>98.15</v>
          </cell>
          <cell r="S9">
            <v>42936.58</v>
          </cell>
          <cell r="T9">
            <v>1</v>
          </cell>
          <cell r="U9">
            <v>99.15</v>
          </cell>
        </row>
        <row r="10">
          <cell r="A10">
            <v>10</v>
          </cell>
          <cell r="B10" t="str">
            <v>KUZMANOV</v>
          </cell>
          <cell r="C10" t="str">
            <v>MILETA</v>
          </cell>
          <cell r="D10" t="str">
            <v>UGLjEŠA</v>
          </cell>
          <cell r="F10" t="str">
            <v>2024/0127</v>
          </cell>
          <cell r="G10">
            <v>1</v>
          </cell>
          <cell r="H10">
            <v>4</v>
          </cell>
          <cell r="I10" t="str">
            <v>2024</v>
          </cell>
          <cell r="J10" t="str">
            <v/>
          </cell>
          <cell r="K10" t="str">
            <v/>
          </cell>
          <cell r="L10" t="str">
            <v>II godina</v>
          </cell>
          <cell r="M10">
            <v>60</v>
          </cell>
          <cell r="N10">
            <v>1</v>
          </cell>
          <cell r="O10">
            <v>60</v>
          </cell>
          <cell r="P10">
            <v>0</v>
          </cell>
          <cell r="Q10">
            <v>10</v>
          </cell>
          <cell r="R10">
            <v>98</v>
          </cell>
          <cell r="S10">
            <v>32103</v>
          </cell>
          <cell r="T10">
            <v>1</v>
          </cell>
          <cell r="U10">
            <v>99</v>
          </cell>
        </row>
        <row r="11">
          <cell r="A11">
            <v>11</v>
          </cell>
          <cell r="B11" t="str">
            <v>VUJADINOVIĆ</v>
          </cell>
          <cell r="C11" t="str">
            <v>NEBOJŠA</v>
          </cell>
          <cell r="D11" t="str">
            <v>STRAHINjA</v>
          </cell>
          <cell r="F11" t="str">
            <v>2025/3034</v>
          </cell>
          <cell r="G11">
            <v>2</v>
          </cell>
          <cell r="H11">
            <v>1</v>
          </cell>
          <cell r="I11" t="str">
            <v>2021</v>
          </cell>
          <cell r="J11" t="str">
            <v>2025</v>
          </cell>
          <cell r="K11" t="str">
            <v/>
          </cell>
          <cell r="L11" t="str">
            <v>MASTER - I godina</v>
          </cell>
          <cell r="M11">
            <v>240</v>
          </cell>
          <cell r="N11">
            <v>4</v>
          </cell>
          <cell r="O11">
            <v>60</v>
          </cell>
          <cell r="P11">
            <v>2</v>
          </cell>
          <cell r="Q11">
            <v>9.7799999999999994</v>
          </cell>
          <cell r="R11">
            <v>98.9</v>
          </cell>
          <cell r="S11">
            <v>64533</v>
          </cell>
          <cell r="T11">
            <v>0</v>
          </cell>
          <cell r="U11">
            <v>98.9</v>
          </cell>
        </row>
        <row r="12">
          <cell r="A12">
            <v>12</v>
          </cell>
          <cell r="B12" t="str">
            <v>MILOVANOVIĆ</v>
          </cell>
          <cell r="C12" t="str">
            <v>ALEKSANDAR</v>
          </cell>
          <cell r="D12" t="str">
            <v>UROŠ</v>
          </cell>
          <cell r="F12" t="str">
            <v>2022/0042</v>
          </cell>
          <cell r="G12">
            <v>1</v>
          </cell>
          <cell r="H12">
            <v>4</v>
          </cell>
          <cell r="I12" t="str">
            <v>2022</v>
          </cell>
          <cell r="J12" t="str">
            <v/>
          </cell>
          <cell r="K12" t="str">
            <v/>
          </cell>
          <cell r="L12" t="str">
            <v>IV godina</v>
          </cell>
          <cell r="M12">
            <v>182</v>
          </cell>
          <cell r="N12">
            <v>3</v>
          </cell>
          <cell r="O12">
            <v>60</v>
          </cell>
          <cell r="P12">
            <v>1</v>
          </cell>
          <cell r="Q12">
            <v>9.7799999999999994</v>
          </cell>
          <cell r="R12">
            <v>97.9</v>
          </cell>
          <cell r="S12">
            <v>35961</v>
          </cell>
          <cell r="T12">
            <v>1</v>
          </cell>
          <cell r="U12">
            <v>98.9</v>
          </cell>
        </row>
        <row r="13">
          <cell r="A13">
            <v>13</v>
          </cell>
          <cell r="B13" t="str">
            <v>TODOROVIĆ</v>
          </cell>
          <cell r="C13" t="str">
            <v>PETAR</v>
          </cell>
          <cell r="D13" t="str">
            <v>SAVA</v>
          </cell>
          <cell r="F13" t="str">
            <v>2023/0109</v>
          </cell>
          <cell r="G13">
            <v>1</v>
          </cell>
          <cell r="H13">
            <v>4</v>
          </cell>
          <cell r="I13" t="str">
            <v>2023</v>
          </cell>
          <cell r="J13" t="str">
            <v/>
          </cell>
          <cell r="K13" t="str">
            <v/>
          </cell>
          <cell r="L13" t="str">
            <v>III godina</v>
          </cell>
          <cell r="M13">
            <v>120</v>
          </cell>
          <cell r="N13">
            <v>2</v>
          </cell>
          <cell r="O13">
            <v>60</v>
          </cell>
          <cell r="P13">
            <v>1</v>
          </cell>
          <cell r="Q13">
            <v>9.9600000000000009</v>
          </cell>
          <cell r="R13">
            <v>98.8</v>
          </cell>
          <cell r="S13">
            <v>61919</v>
          </cell>
          <cell r="T13">
            <v>0</v>
          </cell>
          <cell r="U13">
            <v>98.8</v>
          </cell>
        </row>
        <row r="14">
          <cell r="A14">
            <v>14</v>
          </cell>
          <cell r="B14" t="str">
            <v>VIĆENTIJEVIĆ</v>
          </cell>
          <cell r="C14" t="str">
            <v>DEJAN</v>
          </cell>
          <cell r="D14" t="str">
            <v>IGOR</v>
          </cell>
          <cell r="F14" t="str">
            <v>2022/0108</v>
          </cell>
          <cell r="G14">
            <v>1</v>
          </cell>
          <cell r="H14">
            <v>4</v>
          </cell>
          <cell r="I14" t="str">
            <v>2022</v>
          </cell>
          <cell r="J14" t="str">
            <v/>
          </cell>
          <cell r="K14" t="str">
            <v/>
          </cell>
          <cell r="L14" t="str">
            <v>IV godina</v>
          </cell>
          <cell r="M14">
            <v>180</v>
          </cell>
          <cell r="N14">
            <v>3</v>
          </cell>
          <cell r="O14">
            <v>60</v>
          </cell>
          <cell r="P14">
            <v>1</v>
          </cell>
          <cell r="Q14">
            <v>9.75</v>
          </cell>
          <cell r="R14">
            <v>97.75</v>
          </cell>
          <cell r="S14">
            <v>48442.18</v>
          </cell>
          <cell r="T14">
            <v>1</v>
          </cell>
          <cell r="U14">
            <v>98.75</v>
          </cell>
        </row>
        <row r="15">
          <cell r="A15">
            <v>15</v>
          </cell>
          <cell r="B15" t="str">
            <v>ĐORĐEVIĆ</v>
          </cell>
          <cell r="C15" t="str">
            <v>MILOŠ</v>
          </cell>
          <cell r="D15" t="str">
            <v>DIMITRIJE</v>
          </cell>
          <cell r="F15" t="str">
            <v>2022/0060</v>
          </cell>
          <cell r="G15">
            <v>1</v>
          </cell>
          <cell r="H15">
            <v>4</v>
          </cell>
          <cell r="I15" t="str">
            <v>2022</v>
          </cell>
          <cell r="J15" t="str">
            <v/>
          </cell>
          <cell r="K15" t="str">
            <v/>
          </cell>
          <cell r="L15" t="str">
            <v>IV godina</v>
          </cell>
          <cell r="M15">
            <v>186</v>
          </cell>
          <cell r="N15">
            <v>3</v>
          </cell>
          <cell r="O15">
            <v>60</v>
          </cell>
          <cell r="P15">
            <v>1</v>
          </cell>
          <cell r="Q15">
            <v>9.73</v>
          </cell>
          <cell r="R15">
            <v>97.65</v>
          </cell>
          <cell r="S15">
            <v>33963</v>
          </cell>
          <cell r="T15">
            <v>1</v>
          </cell>
          <cell r="U15">
            <v>98.65</v>
          </cell>
        </row>
        <row r="16">
          <cell r="A16">
            <v>16</v>
          </cell>
          <cell r="B16" t="str">
            <v>SKOKOVIĆ</v>
          </cell>
          <cell r="C16" t="str">
            <v>VLADAN</v>
          </cell>
          <cell r="D16" t="str">
            <v>NENAD</v>
          </cell>
          <cell r="F16" t="str">
            <v>2023/0039</v>
          </cell>
          <cell r="G16">
            <v>1</v>
          </cell>
          <cell r="H16">
            <v>4</v>
          </cell>
          <cell r="I16" t="str">
            <v>2023</v>
          </cell>
          <cell r="J16" t="str">
            <v/>
          </cell>
          <cell r="K16" t="str">
            <v/>
          </cell>
          <cell r="L16" t="str">
            <v>III godina</v>
          </cell>
          <cell r="M16">
            <v>120</v>
          </cell>
          <cell r="N16">
            <v>2</v>
          </cell>
          <cell r="O16">
            <v>60</v>
          </cell>
          <cell r="P16">
            <v>1</v>
          </cell>
          <cell r="Q16">
            <v>9.73</v>
          </cell>
          <cell r="R16">
            <v>97.65</v>
          </cell>
          <cell r="S16">
            <v>42672.35</v>
          </cell>
          <cell r="T16">
            <v>1</v>
          </cell>
          <cell r="U16">
            <v>98.65</v>
          </cell>
        </row>
        <row r="17">
          <cell r="A17">
            <v>17</v>
          </cell>
          <cell r="B17" t="str">
            <v>BAJIĆ</v>
          </cell>
          <cell r="C17" t="str">
            <v>SAŠA</v>
          </cell>
          <cell r="D17" t="str">
            <v>LUKA</v>
          </cell>
          <cell r="F17" t="str">
            <v>2023/0144</v>
          </cell>
          <cell r="G17">
            <v>1</v>
          </cell>
          <cell r="H17">
            <v>4</v>
          </cell>
          <cell r="I17" t="str">
            <v>2023</v>
          </cell>
          <cell r="J17" t="str">
            <v/>
          </cell>
          <cell r="K17" t="str">
            <v/>
          </cell>
          <cell r="L17" t="str">
            <v>III godina</v>
          </cell>
          <cell r="M17">
            <v>120</v>
          </cell>
          <cell r="N17">
            <v>2</v>
          </cell>
          <cell r="O17">
            <v>60</v>
          </cell>
          <cell r="P17">
            <v>1</v>
          </cell>
          <cell r="Q17">
            <v>9.7200000000000006</v>
          </cell>
          <cell r="R17">
            <v>97.6</v>
          </cell>
          <cell r="S17">
            <v>35250</v>
          </cell>
          <cell r="T17">
            <v>1</v>
          </cell>
          <cell r="U17">
            <v>98.6</v>
          </cell>
        </row>
        <row r="18">
          <cell r="A18">
            <v>18</v>
          </cell>
          <cell r="B18" t="str">
            <v>POPOVIĆ</v>
          </cell>
          <cell r="C18" t="str">
            <v>DARKO</v>
          </cell>
          <cell r="D18" t="str">
            <v>PETAR</v>
          </cell>
          <cell r="F18" t="str">
            <v>2022/0002</v>
          </cell>
          <cell r="G18">
            <v>1</v>
          </cell>
          <cell r="H18">
            <v>4</v>
          </cell>
          <cell r="I18" t="str">
            <v>2022</v>
          </cell>
          <cell r="J18" t="str">
            <v/>
          </cell>
          <cell r="K18" t="str">
            <v/>
          </cell>
          <cell r="L18" t="str">
            <v>IV godina</v>
          </cell>
          <cell r="M18">
            <v>180</v>
          </cell>
          <cell r="N18">
            <v>3</v>
          </cell>
          <cell r="O18">
            <v>60</v>
          </cell>
          <cell r="P18">
            <v>1</v>
          </cell>
          <cell r="Q18">
            <v>9.91</v>
          </cell>
          <cell r="R18">
            <v>98.55</v>
          </cell>
          <cell r="S18">
            <v>54267</v>
          </cell>
          <cell r="T18">
            <v>0</v>
          </cell>
          <cell r="U18">
            <v>98.55</v>
          </cell>
        </row>
        <row r="19">
          <cell r="A19">
            <v>19</v>
          </cell>
          <cell r="B19" t="str">
            <v>MATIĆ</v>
          </cell>
          <cell r="C19" t="str">
            <v>VLADIMIR</v>
          </cell>
          <cell r="D19" t="str">
            <v>VELjKO</v>
          </cell>
          <cell r="F19" t="str">
            <v>2022/0283</v>
          </cell>
          <cell r="G19">
            <v>1</v>
          </cell>
          <cell r="H19">
            <v>4</v>
          </cell>
          <cell r="I19" t="str">
            <v>2022</v>
          </cell>
          <cell r="J19" t="str">
            <v/>
          </cell>
          <cell r="K19" t="str">
            <v/>
          </cell>
          <cell r="L19" t="str">
            <v>IV godina</v>
          </cell>
          <cell r="M19">
            <v>186</v>
          </cell>
          <cell r="N19">
            <v>3</v>
          </cell>
          <cell r="O19">
            <v>60</v>
          </cell>
          <cell r="P19">
            <v>1</v>
          </cell>
          <cell r="Q19">
            <v>9.6999999999999993</v>
          </cell>
          <cell r="R19">
            <v>97.5</v>
          </cell>
          <cell r="S19">
            <v>40747</v>
          </cell>
          <cell r="T19">
            <v>1</v>
          </cell>
          <cell r="U19">
            <v>98.5</v>
          </cell>
        </row>
        <row r="20">
          <cell r="A20">
            <v>20</v>
          </cell>
          <cell r="B20" t="str">
            <v>MILETIĆ</v>
          </cell>
          <cell r="C20" t="str">
            <v>RADOMIR</v>
          </cell>
          <cell r="D20" t="str">
            <v>VOJIN</v>
          </cell>
          <cell r="F20" t="str">
            <v>2025/3025</v>
          </cell>
          <cell r="G20">
            <v>2</v>
          </cell>
          <cell r="H20">
            <v>1</v>
          </cell>
          <cell r="I20" t="str">
            <v>2021</v>
          </cell>
          <cell r="J20" t="str">
            <v>2025</v>
          </cell>
          <cell r="K20" t="str">
            <v/>
          </cell>
          <cell r="L20" t="str">
            <v>MASTER - I godina</v>
          </cell>
          <cell r="M20">
            <v>240</v>
          </cell>
          <cell r="N20">
            <v>4</v>
          </cell>
          <cell r="O20">
            <v>60</v>
          </cell>
          <cell r="P20">
            <v>2</v>
          </cell>
          <cell r="Q20">
            <v>9.49</v>
          </cell>
          <cell r="R20">
            <v>97.45</v>
          </cell>
          <cell r="S20">
            <v>0</v>
          </cell>
          <cell r="T20">
            <v>1</v>
          </cell>
          <cell r="U20">
            <v>98.45</v>
          </cell>
        </row>
        <row r="21">
          <cell r="A21">
            <v>21</v>
          </cell>
          <cell r="B21" t="str">
            <v>LAZAREVIĆ</v>
          </cell>
          <cell r="C21" t="str">
            <v>RADIVOJE</v>
          </cell>
          <cell r="D21" t="str">
            <v>RASTKO</v>
          </cell>
          <cell r="F21" t="str">
            <v>2023/0016</v>
          </cell>
          <cell r="G21">
            <v>1</v>
          </cell>
          <cell r="H21">
            <v>4</v>
          </cell>
          <cell r="I21" t="str">
            <v>2023</v>
          </cell>
          <cell r="J21" t="str">
            <v/>
          </cell>
          <cell r="K21" t="str">
            <v/>
          </cell>
          <cell r="L21" t="str">
            <v>III godina</v>
          </cell>
          <cell r="M21">
            <v>120</v>
          </cell>
          <cell r="N21">
            <v>2</v>
          </cell>
          <cell r="O21">
            <v>60</v>
          </cell>
          <cell r="P21">
            <v>1</v>
          </cell>
          <cell r="Q21">
            <v>9.69</v>
          </cell>
          <cell r="R21">
            <v>97.45</v>
          </cell>
          <cell r="S21">
            <v>18042</v>
          </cell>
          <cell r="T21">
            <v>1</v>
          </cell>
          <cell r="U21">
            <v>98.45</v>
          </cell>
        </row>
        <row r="22">
          <cell r="A22">
            <v>22</v>
          </cell>
          <cell r="B22" t="str">
            <v>DELIĆ</v>
          </cell>
          <cell r="C22" t="str">
            <v>GORAN</v>
          </cell>
          <cell r="D22" t="str">
            <v>ZORAN</v>
          </cell>
          <cell r="F22" t="str">
            <v>2024/0210</v>
          </cell>
          <cell r="G22">
            <v>1</v>
          </cell>
          <cell r="H22">
            <v>4</v>
          </cell>
          <cell r="I22" t="str">
            <v>2024</v>
          </cell>
          <cell r="J22" t="str">
            <v/>
          </cell>
          <cell r="K22" t="str">
            <v/>
          </cell>
          <cell r="L22" t="str">
            <v>II godina</v>
          </cell>
          <cell r="M22">
            <v>60</v>
          </cell>
          <cell r="N22">
            <v>1</v>
          </cell>
          <cell r="O22">
            <v>60</v>
          </cell>
          <cell r="P22">
            <v>0</v>
          </cell>
          <cell r="Q22">
            <v>9.86</v>
          </cell>
          <cell r="R22">
            <v>97.3</v>
          </cell>
          <cell r="S22">
            <v>0</v>
          </cell>
          <cell r="T22">
            <v>1</v>
          </cell>
          <cell r="U22">
            <v>98.3</v>
          </cell>
        </row>
        <row r="23">
          <cell r="A23">
            <v>23</v>
          </cell>
          <cell r="B23" t="str">
            <v>GRABOVIĆ</v>
          </cell>
          <cell r="C23" t="str">
            <v>MILAN</v>
          </cell>
          <cell r="D23" t="str">
            <v>DUŠAN</v>
          </cell>
          <cell r="F23" t="str">
            <v>2022/0099</v>
          </cell>
          <cell r="G23">
            <v>1</v>
          </cell>
          <cell r="H23">
            <v>4</v>
          </cell>
          <cell r="I23" t="str">
            <v>2022</v>
          </cell>
          <cell r="J23" t="str">
            <v/>
          </cell>
          <cell r="K23" t="str">
            <v/>
          </cell>
          <cell r="L23" t="str">
            <v>IV godina</v>
          </cell>
          <cell r="M23">
            <v>186</v>
          </cell>
          <cell r="N23">
            <v>3</v>
          </cell>
          <cell r="O23">
            <v>60</v>
          </cell>
          <cell r="P23">
            <v>1</v>
          </cell>
          <cell r="Q23">
            <v>9.65</v>
          </cell>
          <cell r="R23">
            <v>97.25</v>
          </cell>
          <cell r="S23">
            <v>32499.73</v>
          </cell>
          <cell r="T23">
            <v>1</v>
          </cell>
          <cell r="U23">
            <v>98.25</v>
          </cell>
        </row>
        <row r="24">
          <cell r="A24">
            <v>24</v>
          </cell>
          <cell r="B24" t="str">
            <v>STEVIĆ</v>
          </cell>
          <cell r="C24" t="str">
            <v>ZLATKO</v>
          </cell>
          <cell r="D24" t="str">
            <v>NIKOLA</v>
          </cell>
          <cell r="F24" t="str">
            <v>2022/0034</v>
          </cell>
          <cell r="G24">
            <v>1</v>
          </cell>
          <cell r="H24">
            <v>4</v>
          </cell>
          <cell r="I24" t="str">
            <v>2022</v>
          </cell>
          <cell r="J24" t="str">
            <v/>
          </cell>
          <cell r="K24" t="str">
            <v/>
          </cell>
          <cell r="L24" t="str">
            <v>IV godina</v>
          </cell>
          <cell r="M24">
            <v>186</v>
          </cell>
          <cell r="N24">
            <v>3</v>
          </cell>
          <cell r="O24">
            <v>60</v>
          </cell>
          <cell r="P24">
            <v>1</v>
          </cell>
          <cell r="Q24">
            <v>9.65</v>
          </cell>
          <cell r="R24">
            <v>97.25</v>
          </cell>
          <cell r="S24">
            <v>42207</v>
          </cell>
          <cell r="T24">
            <v>1</v>
          </cell>
          <cell r="U24">
            <v>98.25</v>
          </cell>
        </row>
        <row r="25">
          <cell r="A25">
            <v>25</v>
          </cell>
          <cell r="B25" t="str">
            <v>MILANOVIĆ</v>
          </cell>
          <cell r="C25" t="str">
            <v>VLADAN</v>
          </cell>
          <cell r="D25" t="str">
            <v>DUŠAN</v>
          </cell>
          <cell r="F25" t="str">
            <v>2022/0375</v>
          </cell>
          <cell r="G25">
            <v>1</v>
          </cell>
          <cell r="H25">
            <v>4</v>
          </cell>
          <cell r="I25" t="str">
            <v>2022</v>
          </cell>
          <cell r="J25" t="str">
            <v/>
          </cell>
          <cell r="K25" t="str">
            <v/>
          </cell>
          <cell r="L25" t="str">
            <v>IV godina</v>
          </cell>
          <cell r="M25">
            <v>186</v>
          </cell>
          <cell r="N25">
            <v>3</v>
          </cell>
          <cell r="O25">
            <v>60</v>
          </cell>
          <cell r="P25">
            <v>1</v>
          </cell>
          <cell r="Q25">
            <v>9.84</v>
          </cell>
          <cell r="R25">
            <v>98.2</v>
          </cell>
          <cell r="S25">
            <v>56741.67</v>
          </cell>
          <cell r="T25">
            <v>0</v>
          </cell>
          <cell r="U25">
            <v>98.2</v>
          </cell>
        </row>
        <row r="26">
          <cell r="A26">
            <v>26</v>
          </cell>
          <cell r="B26" t="str">
            <v>OTAŠEVIĆ</v>
          </cell>
          <cell r="C26" t="str">
            <v>BRANKO</v>
          </cell>
          <cell r="D26" t="str">
            <v>MATEJA</v>
          </cell>
          <cell r="F26" t="str">
            <v>2023/0157</v>
          </cell>
          <cell r="G26">
            <v>1</v>
          </cell>
          <cell r="H26">
            <v>4</v>
          </cell>
          <cell r="I26" t="str">
            <v>2023</v>
          </cell>
          <cell r="J26" t="str">
            <v/>
          </cell>
          <cell r="K26" t="str">
            <v/>
          </cell>
          <cell r="L26" t="str">
            <v>III godina</v>
          </cell>
          <cell r="M26">
            <v>120</v>
          </cell>
          <cell r="N26">
            <v>2</v>
          </cell>
          <cell r="O26">
            <v>60</v>
          </cell>
          <cell r="P26">
            <v>1</v>
          </cell>
          <cell r="Q26">
            <v>9.64</v>
          </cell>
          <cell r="R26">
            <v>97.2</v>
          </cell>
          <cell r="S26">
            <v>22000</v>
          </cell>
          <cell r="T26">
            <v>1</v>
          </cell>
          <cell r="U26">
            <v>98.2</v>
          </cell>
        </row>
        <row r="27">
          <cell r="A27">
            <v>27</v>
          </cell>
          <cell r="B27" t="str">
            <v>VASILjEVIĆ</v>
          </cell>
          <cell r="C27" t="str">
            <v>DRAGAN</v>
          </cell>
          <cell r="D27" t="str">
            <v>VANjA</v>
          </cell>
          <cell r="F27" t="str">
            <v>2022/0068</v>
          </cell>
          <cell r="G27">
            <v>1</v>
          </cell>
          <cell r="H27">
            <v>4</v>
          </cell>
          <cell r="I27" t="str">
            <v>2022</v>
          </cell>
          <cell r="J27" t="str">
            <v/>
          </cell>
          <cell r="K27" t="str">
            <v/>
          </cell>
          <cell r="L27" t="str">
            <v>IV godina</v>
          </cell>
          <cell r="M27">
            <v>192</v>
          </cell>
          <cell r="N27">
            <v>3</v>
          </cell>
          <cell r="O27">
            <v>60</v>
          </cell>
          <cell r="P27">
            <v>1</v>
          </cell>
          <cell r="Q27">
            <v>9.6300000000000008</v>
          </cell>
          <cell r="R27">
            <v>97.15</v>
          </cell>
          <cell r="S27">
            <v>32283.66</v>
          </cell>
          <cell r="T27">
            <v>1</v>
          </cell>
          <cell r="U27">
            <v>98.15</v>
          </cell>
        </row>
        <row r="28">
          <cell r="A28">
            <v>28</v>
          </cell>
          <cell r="B28" t="str">
            <v>ANDREEV</v>
          </cell>
          <cell r="C28" t="str">
            <v>ZORAN</v>
          </cell>
          <cell r="D28" t="str">
            <v>MILOŠ</v>
          </cell>
          <cell r="F28" t="str">
            <v>2022/0306</v>
          </cell>
          <cell r="G28">
            <v>1</v>
          </cell>
          <cell r="H28">
            <v>4</v>
          </cell>
          <cell r="I28" t="str">
            <v>2022</v>
          </cell>
          <cell r="J28" t="str">
            <v/>
          </cell>
          <cell r="K28" t="str">
            <v/>
          </cell>
          <cell r="L28" t="str">
            <v>IV godina</v>
          </cell>
          <cell r="M28">
            <v>180</v>
          </cell>
          <cell r="N28">
            <v>3</v>
          </cell>
          <cell r="O28">
            <v>60</v>
          </cell>
          <cell r="P28">
            <v>1</v>
          </cell>
          <cell r="Q28">
            <v>9.6300000000000008</v>
          </cell>
          <cell r="R28">
            <v>97.15</v>
          </cell>
          <cell r="S28">
            <v>43153.68</v>
          </cell>
          <cell r="T28">
            <v>1</v>
          </cell>
          <cell r="U28">
            <v>98.15</v>
          </cell>
        </row>
        <row r="29">
          <cell r="A29">
            <v>29</v>
          </cell>
          <cell r="B29" t="str">
            <v>POPOVIĆ</v>
          </cell>
          <cell r="C29" t="str">
            <v>DEJAN</v>
          </cell>
          <cell r="D29" t="str">
            <v>IGOR</v>
          </cell>
          <cell r="F29" t="str">
            <v>2022/0285</v>
          </cell>
          <cell r="G29">
            <v>1</v>
          </cell>
          <cell r="H29">
            <v>4</v>
          </cell>
          <cell r="I29" t="str">
            <v>2022</v>
          </cell>
          <cell r="J29" t="str">
            <v/>
          </cell>
          <cell r="K29" t="str">
            <v/>
          </cell>
          <cell r="L29" t="str">
            <v>IV godina</v>
          </cell>
          <cell r="M29">
            <v>183</v>
          </cell>
          <cell r="N29">
            <v>3</v>
          </cell>
          <cell r="O29">
            <v>60</v>
          </cell>
          <cell r="P29">
            <v>1</v>
          </cell>
          <cell r="Q29">
            <v>9.61</v>
          </cell>
          <cell r="R29">
            <v>97.05</v>
          </cell>
          <cell r="S29">
            <v>0</v>
          </cell>
          <cell r="T29">
            <v>1</v>
          </cell>
          <cell r="U29">
            <v>98.05</v>
          </cell>
        </row>
        <row r="30">
          <cell r="A30">
            <v>30</v>
          </cell>
          <cell r="B30" t="str">
            <v>STOJANOVIĆ</v>
          </cell>
          <cell r="C30" t="str">
            <v>MARJAN</v>
          </cell>
          <cell r="D30" t="str">
            <v>UROŠ</v>
          </cell>
          <cell r="F30" t="str">
            <v>2023/0038</v>
          </cell>
          <cell r="G30">
            <v>1</v>
          </cell>
          <cell r="H30">
            <v>4</v>
          </cell>
          <cell r="I30" t="str">
            <v>2023</v>
          </cell>
          <cell r="J30" t="str">
            <v/>
          </cell>
          <cell r="K30" t="str">
            <v/>
          </cell>
          <cell r="L30" t="str">
            <v>III godina</v>
          </cell>
          <cell r="M30">
            <v>126</v>
          </cell>
          <cell r="N30">
            <v>2</v>
          </cell>
          <cell r="O30">
            <v>60</v>
          </cell>
          <cell r="P30">
            <v>1</v>
          </cell>
          <cell r="Q30">
            <v>9.81</v>
          </cell>
          <cell r="R30">
            <v>98.05</v>
          </cell>
          <cell r="S30">
            <v>83150</v>
          </cell>
          <cell r="T30">
            <v>0</v>
          </cell>
          <cell r="U30">
            <v>98.05</v>
          </cell>
        </row>
        <row r="31">
          <cell r="A31">
            <v>31</v>
          </cell>
          <cell r="B31" t="str">
            <v>PAVLOVIĆ</v>
          </cell>
          <cell r="C31" t="str">
            <v>MILOVAN</v>
          </cell>
          <cell r="D31" t="str">
            <v>MIHAILO</v>
          </cell>
          <cell r="F31" t="str">
            <v>2022/0125</v>
          </cell>
          <cell r="G31">
            <v>1</v>
          </cell>
          <cell r="H31">
            <v>4</v>
          </cell>
          <cell r="I31" t="str">
            <v>2022</v>
          </cell>
          <cell r="J31" t="str">
            <v/>
          </cell>
          <cell r="K31" t="str">
            <v/>
          </cell>
          <cell r="L31" t="str">
            <v>IV godina</v>
          </cell>
          <cell r="M31">
            <v>180</v>
          </cell>
          <cell r="N31">
            <v>3</v>
          </cell>
          <cell r="O31">
            <v>60</v>
          </cell>
          <cell r="P31">
            <v>1</v>
          </cell>
          <cell r="Q31">
            <v>9.57</v>
          </cell>
          <cell r="R31">
            <v>96.85</v>
          </cell>
          <cell r="S31">
            <v>10000</v>
          </cell>
          <cell r="T31">
            <v>1</v>
          </cell>
          <cell r="U31">
            <v>97.85</v>
          </cell>
        </row>
        <row r="32">
          <cell r="A32">
            <v>32</v>
          </cell>
          <cell r="B32" t="str">
            <v>NIKOLIĆ</v>
          </cell>
          <cell r="C32" t="str">
            <v>SINIŠA</v>
          </cell>
          <cell r="D32" t="str">
            <v>MILOŠ</v>
          </cell>
          <cell r="F32" t="str">
            <v>2025/3012</v>
          </cell>
          <cell r="G32">
            <v>2</v>
          </cell>
          <cell r="H32">
            <v>1</v>
          </cell>
          <cell r="I32" t="str">
            <v>2021</v>
          </cell>
          <cell r="J32" t="str">
            <v>2025</v>
          </cell>
          <cell r="K32" t="str">
            <v/>
          </cell>
          <cell r="L32" t="str">
            <v>MASTER - I godina</v>
          </cell>
          <cell r="M32">
            <v>240</v>
          </cell>
          <cell r="N32">
            <v>4</v>
          </cell>
          <cell r="O32">
            <v>60</v>
          </cell>
          <cell r="P32">
            <v>2</v>
          </cell>
          <cell r="Q32">
            <v>9.56</v>
          </cell>
          <cell r="R32">
            <v>97.8</v>
          </cell>
          <cell r="S32">
            <v>63482.62</v>
          </cell>
          <cell r="T32">
            <v>0</v>
          </cell>
          <cell r="U32">
            <v>97.8</v>
          </cell>
        </row>
        <row r="33">
          <cell r="A33">
            <v>33</v>
          </cell>
          <cell r="B33" t="str">
            <v>JEVTOVIĆ</v>
          </cell>
          <cell r="C33" t="str">
            <v>ALEKSA</v>
          </cell>
          <cell r="D33" t="str">
            <v>LAZAR</v>
          </cell>
          <cell r="F33" t="str">
            <v>2022/0085</v>
          </cell>
          <cell r="G33">
            <v>1</v>
          </cell>
          <cell r="H33">
            <v>4</v>
          </cell>
          <cell r="I33" t="str">
            <v>2022</v>
          </cell>
          <cell r="J33" t="str">
            <v/>
          </cell>
          <cell r="K33" t="str">
            <v/>
          </cell>
          <cell r="L33" t="str">
            <v>IV godina</v>
          </cell>
          <cell r="M33">
            <v>192</v>
          </cell>
          <cell r="N33">
            <v>3</v>
          </cell>
          <cell r="O33">
            <v>60</v>
          </cell>
          <cell r="P33">
            <v>1</v>
          </cell>
          <cell r="Q33">
            <v>9.76</v>
          </cell>
          <cell r="R33">
            <v>97.8</v>
          </cell>
          <cell r="S33">
            <v>58415.65</v>
          </cell>
          <cell r="T33">
            <v>0</v>
          </cell>
          <cell r="U33">
            <v>97.8</v>
          </cell>
        </row>
        <row r="34">
          <cell r="A34">
            <v>34</v>
          </cell>
          <cell r="B34" t="str">
            <v>PROKIĆ</v>
          </cell>
          <cell r="C34" t="str">
            <v>LjUBOMIR</v>
          </cell>
          <cell r="D34" t="str">
            <v>MILOŠ</v>
          </cell>
          <cell r="F34" t="str">
            <v>2025/3056</v>
          </cell>
          <cell r="G34">
            <v>2</v>
          </cell>
          <cell r="H34">
            <v>1</v>
          </cell>
          <cell r="I34" t="str">
            <v>2021</v>
          </cell>
          <cell r="J34" t="str">
            <v>2025</v>
          </cell>
          <cell r="K34" t="str">
            <v/>
          </cell>
          <cell r="L34" t="str">
            <v>MASTER - I godina</v>
          </cell>
          <cell r="M34">
            <v>240</v>
          </cell>
          <cell r="N34">
            <v>4</v>
          </cell>
          <cell r="O34">
            <v>60</v>
          </cell>
          <cell r="P34">
            <v>2</v>
          </cell>
          <cell r="Q34">
            <v>9.34</v>
          </cell>
          <cell r="R34">
            <v>96.7</v>
          </cell>
          <cell r="S34">
            <v>38440</v>
          </cell>
          <cell r="T34">
            <v>1</v>
          </cell>
          <cell r="U34">
            <v>97.7</v>
          </cell>
        </row>
        <row r="35">
          <cell r="A35">
            <v>35</v>
          </cell>
          <cell r="B35" t="str">
            <v>AČKOVIĆ</v>
          </cell>
          <cell r="C35" t="str">
            <v>BOJAN</v>
          </cell>
          <cell r="D35" t="str">
            <v>ANDREJ</v>
          </cell>
          <cell r="F35" t="str">
            <v>2025/3080</v>
          </cell>
          <cell r="G35">
            <v>2</v>
          </cell>
          <cell r="H35">
            <v>1</v>
          </cell>
          <cell r="I35" t="str">
            <v>2021</v>
          </cell>
          <cell r="J35" t="str">
            <v>2025</v>
          </cell>
          <cell r="K35" t="str">
            <v/>
          </cell>
          <cell r="L35" t="str">
            <v>MASTER - I godina</v>
          </cell>
          <cell r="M35">
            <v>240</v>
          </cell>
          <cell r="N35">
            <v>4</v>
          </cell>
          <cell r="O35">
            <v>60</v>
          </cell>
          <cell r="P35">
            <v>2</v>
          </cell>
          <cell r="Q35">
            <v>9.5299999999999994</v>
          </cell>
          <cell r="R35">
            <v>97.65</v>
          </cell>
          <cell r="S35">
            <v>84126.49</v>
          </cell>
          <cell r="T35">
            <v>0</v>
          </cell>
          <cell r="U35">
            <v>97.65</v>
          </cell>
        </row>
        <row r="36">
          <cell r="A36">
            <v>36</v>
          </cell>
          <cell r="B36" t="str">
            <v>MIŠKOVIĆ</v>
          </cell>
          <cell r="C36" t="str">
            <v>DUŠAN</v>
          </cell>
          <cell r="D36" t="str">
            <v>NIKOLA</v>
          </cell>
          <cell r="F36" t="str">
            <v>2025/3011</v>
          </cell>
          <cell r="G36">
            <v>2</v>
          </cell>
          <cell r="H36">
            <v>1</v>
          </cell>
          <cell r="I36" t="str">
            <v>2021</v>
          </cell>
          <cell r="J36" t="str">
            <v>2025</v>
          </cell>
          <cell r="K36" t="str">
            <v/>
          </cell>
          <cell r="L36" t="str">
            <v>MASTER - I godina</v>
          </cell>
          <cell r="M36">
            <v>240</v>
          </cell>
          <cell r="N36">
            <v>4</v>
          </cell>
          <cell r="O36">
            <v>60</v>
          </cell>
          <cell r="P36">
            <v>2</v>
          </cell>
          <cell r="Q36">
            <v>9.51</v>
          </cell>
          <cell r="R36">
            <v>97.55</v>
          </cell>
          <cell r="S36">
            <v>79587.66</v>
          </cell>
          <cell r="T36">
            <v>0</v>
          </cell>
          <cell r="U36">
            <v>97.55</v>
          </cell>
        </row>
        <row r="37">
          <cell r="A37">
            <v>37</v>
          </cell>
          <cell r="B37" t="str">
            <v>SUDIMAC</v>
          </cell>
          <cell r="C37" t="str">
            <v>GORAN</v>
          </cell>
          <cell r="D37" t="str">
            <v>DAMJAN</v>
          </cell>
          <cell r="F37" t="str">
            <v>2024/0285</v>
          </cell>
          <cell r="G37">
            <v>1</v>
          </cell>
          <cell r="H37">
            <v>4</v>
          </cell>
          <cell r="I37" t="str">
            <v>2024</v>
          </cell>
          <cell r="J37" t="str">
            <v/>
          </cell>
          <cell r="K37" t="str">
            <v/>
          </cell>
          <cell r="L37" t="str">
            <v>II godina</v>
          </cell>
          <cell r="M37">
            <v>60</v>
          </cell>
          <cell r="N37">
            <v>1</v>
          </cell>
          <cell r="O37">
            <v>60</v>
          </cell>
          <cell r="P37">
            <v>0</v>
          </cell>
          <cell r="Q37">
            <v>9.7100000000000009</v>
          </cell>
          <cell r="R37">
            <v>96.55</v>
          </cell>
          <cell r="S37">
            <v>10265</v>
          </cell>
          <cell r="T37">
            <v>1</v>
          </cell>
          <cell r="U37">
            <v>97.55</v>
          </cell>
        </row>
        <row r="38">
          <cell r="A38">
            <v>38</v>
          </cell>
          <cell r="B38" t="str">
            <v>ŠILjKOVIĆ</v>
          </cell>
          <cell r="C38" t="str">
            <v>MILUN</v>
          </cell>
          <cell r="D38" t="str">
            <v>VUK</v>
          </cell>
          <cell r="F38" t="str">
            <v>2024/0104</v>
          </cell>
          <cell r="G38">
            <v>1</v>
          </cell>
          <cell r="H38">
            <v>4</v>
          </cell>
          <cell r="I38" t="str">
            <v>2024</v>
          </cell>
          <cell r="J38" t="str">
            <v/>
          </cell>
          <cell r="K38" t="str">
            <v/>
          </cell>
          <cell r="L38" t="str">
            <v>II godina</v>
          </cell>
          <cell r="M38">
            <v>60</v>
          </cell>
          <cell r="N38">
            <v>1</v>
          </cell>
          <cell r="O38">
            <v>60</v>
          </cell>
          <cell r="P38">
            <v>0</v>
          </cell>
          <cell r="Q38">
            <v>9.7100000000000009</v>
          </cell>
          <cell r="R38">
            <v>96.55</v>
          </cell>
          <cell r="S38">
            <v>26507</v>
          </cell>
          <cell r="T38">
            <v>1</v>
          </cell>
          <cell r="U38">
            <v>97.55</v>
          </cell>
        </row>
        <row r="39">
          <cell r="A39">
            <v>39</v>
          </cell>
          <cell r="B39" t="str">
            <v>TOMIĆ</v>
          </cell>
          <cell r="C39" t="str">
            <v>BORIŠA</v>
          </cell>
          <cell r="D39" t="str">
            <v>VANjA</v>
          </cell>
          <cell r="F39" t="str">
            <v>2025/3039</v>
          </cell>
          <cell r="G39">
            <v>2</v>
          </cell>
          <cell r="H39">
            <v>1</v>
          </cell>
          <cell r="I39" t="str">
            <v>2021</v>
          </cell>
          <cell r="J39" t="str">
            <v>2025</v>
          </cell>
          <cell r="K39" t="str">
            <v/>
          </cell>
          <cell r="L39" t="str">
            <v>MASTER - I godina</v>
          </cell>
          <cell r="M39">
            <v>240</v>
          </cell>
          <cell r="N39">
            <v>4</v>
          </cell>
          <cell r="O39">
            <v>60</v>
          </cell>
          <cell r="P39">
            <v>2</v>
          </cell>
          <cell r="Q39">
            <v>9.5</v>
          </cell>
          <cell r="R39">
            <v>97.5</v>
          </cell>
          <cell r="S39">
            <v>62167.13</v>
          </cell>
          <cell r="T39">
            <v>0</v>
          </cell>
          <cell r="U39">
            <v>97.5</v>
          </cell>
        </row>
        <row r="40">
          <cell r="A40">
            <v>40</v>
          </cell>
          <cell r="B40" t="str">
            <v>ZAKIĆ</v>
          </cell>
          <cell r="C40" t="str">
            <v>DRAGOMIR</v>
          </cell>
          <cell r="D40" t="str">
            <v>ANDRIJA</v>
          </cell>
          <cell r="F40" t="str">
            <v>2025/3226</v>
          </cell>
          <cell r="G40">
            <v>2</v>
          </cell>
          <cell r="H40">
            <v>1</v>
          </cell>
          <cell r="I40" t="str">
            <v>2021</v>
          </cell>
          <cell r="J40" t="str">
            <v>2025</v>
          </cell>
          <cell r="K40" t="str">
            <v/>
          </cell>
          <cell r="L40" t="str">
            <v>MASTER - I godina</v>
          </cell>
          <cell r="M40">
            <v>240</v>
          </cell>
          <cell r="N40">
            <v>4</v>
          </cell>
          <cell r="O40">
            <v>60</v>
          </cell>
          <cell r="P40">
            <v>2</v>
          </cell>
          <cell r="Q40">
            <v>9.2899999999999991</v>
          </cell>
          <cell r="R40">
            <v>96.45</v>
          </cell>
          <cell r="S40">
            <v>31884</v>
          </cell>
          <cell r="T40">
            <v>1</v>
          </cell>
          <cell r="U40">
            <v>97.45</v>
          </cell>
        </row>
        <row r="41">
          <cell r="A41">
            <v>41</v>
          </cell>
          <cell r="B41" t="str">
            <v>JOVANOVIĆ</v>
          </cell>
          <cell r="C41" t="str">
            <v>BRANKA</v>
          </cell>
          <cell r="D41" t="str">
            <v>DUŠAN</v>
          </cell>
          <cell r="F41" t="str">
            <v>2024/0055</v>
          </cell>
          <cell r="G41">
            <v>1</v>
          </cell>
          <cell r="H41">
            <v>4</v>
          </cell>
          <cell r="I41" t="str">
            <v>2024</v>
          </cell>
          <cell r="J41" t="str">
            <v/>
          </cell>
          <cell r="K41" t="str">
            <v/>
          </cell>
          <cell r="L41" t="str">
            <v>II godina</v>
          </cell>
          <cell r="M41">
            <v>60</v>
          </cell>
          <cell r="N41">
            <v>1</v>
          </cell>
          <cell r="O41">
            <v>60</v>
          </cell>
          <cell r="P41">
            <v>0</v>
          </cell>
          <cell r="Q41">
            <v>9.69</v>
          </cell>
          <cell r="R41">
            <v>96.45</v>
          </cell>
          <cell r="S41">
            <v>39199</v>
          </cell>
          <cell r="T41">
            <v>1</v>
          </cell>
          <cell r="U41">
            <v>97.45</v>
          </cell>
        </row>
        <row r="42">
          <cell r="A42">
            <v>42</v>
          </cell>
          <cell r="B42" t="str">
            <v>RANĐIĆ</v>
          </cell>
          <cell r="C42" t="str">
            <v>ZORAN</v>
          </cell>
          <cell r="D42" t="str">
            <v>DARKO</v>
          </cell>
          <cell r="F42" t="str">
            <v>2023/0214</v>
          </cell>
          <cell r="G42">
            <v>1</v>
          </cell>
          <cell r="H42">
            <v>4</v>
          </cell>
          <cell r="I42" t="str">
            <v>2023</v>
          </cell>
          <cell r="J42" t="str">
            <v/>
          </cell>
          <cell r="K42" t="str">
            <v/>
          </cell>
          <cell r="L42" t="str">
            <v>III godina</v>
          </cell>
          <cell r="M42">
            <v>120</v>
          </cell>
          <cell r="N42">
            <v>2</v>
          </cell>
          <cell r="O42">
            <v>60</v>
          </cell>
          <cell r="P42">
            <v>1</v>
          </cell>
          <cell r="Q42">
            <v>9.4600000000000009</v>
          </cell>
          <cell r="R42">
            <v>96.3</v>
          </cell>
          <cell r="S42">
            <v>12114.45</v>
          </cell>
          <cell r="T42">
            <v>1</v>
          </cell>
          <cell r="U42">
            <v>97.3</v>
          </cell>
        </row>
        <row r="43">
          <cell r="A43">
            <v>43</v>
          </cell>
          <cell r="B43" t="str">
            <v>RISTIĆ</v>
          </cell>
          <cell r="C43" t="str">
            <v>NOVICA</v>
          </cell>
          <cell r="D43" t="str">
            <v>ĐORĐE</v>
          </cell>
          <cell r="F43" t="str">
            <v>2023/0064</v>
          </cell>
          <cell r="G43">
            <v>1</v>
          </cell>
          <cell r="H43">
            <v>4</v>
          </cell>
          <cell r="I43" t="str">
            <v>2023</v>
          </cell>
          <cell r="J43" t="str">
            <v/>
          </cell>
          <cell r="K43" t="str">
            <v/>
          </cell>
          <cell r="L43" t="str">
            <v>III godina</v>
          </cell>
          <cell r="M43">
            <v>120</v>
          </cell>
          <cell r="N43">
            <v>2</v>
          </cell>
          <cell r="O43">
            <v>60</v>
          </cell>
          <cell r="P43">
            <v>1</v>
          </cell>
          <cell r="Q43">
            <v>9.65</v>
          </cell>
          <cell r="R43">
            <v>97.25</v>
          </cell>
          <cell r="S43">
            <v>74418.42</v>
          </cell>
          <cell r="T43">
            <v>0</v>
          </cell>
          <cell r="U43">
            <v>97.25</v>
          </cell>
        </row>
        <row r="44">
          <cell r="A44">
            <v>44</v>
          </cell>
          <cell r="B44" t="str">
            <v>LAZAREVIĆ</v>
          </cell>
          <cell r="C44" t="str">
            <v>MILENKO</v>
          </cell>
          <cell r="D44" t="str">
            <v>RASTKO</v>
          </cell>
          <cell r="F44" t="str">
            <v>2022/0247</v>
          </cell>
          <cell r="G44">
            <v>1</v>
          </cell>
          <cell r="H44">
            <v>4</v>
          </cell>
          <cell r="I44" t="str">
            <v>2022</v>
          </cell>
          <cell r="J44" t="str">
            <v/>
          </cell>
          <cell r="K44" t="str">
            <v/>
          </cell>
          <cell r="L44" t="str">
            <v>IV godina</v>
          </cell>
          <cell r="M44">
            <v>182</v>
          </cell>
          <cell r="N44">
            <v>3</v>
          </cell>
          <cell r="O44">
            <v>60</v>
          </cell>
          <cell r="P44">
            <v>1</v>
          </cell>
          <cell r="Q44">
            <v>9.44</v>
          </cell>
          <cell r="R44">
            <v>96.2</v>
          </cell>
          <cell r="S44">
            <v>20966</v>
          </cell>
          <cell r="T44">
            <v>1</v>
          </cell>
          <cell r="U44">
            <v>97.2</v>
          </cell>
        </row>
        <row r="45">
          <cell r="A45">
            <v>45</v>
          </cell>
          <cell r="B45" t="str">
            <v>NOVOSEL</v>
          </cell>
          <cell r="C45" t="str">
            <v>PREDRAG</v>
          </cell>
          <cell r="D45" t="str">
            <v>KOSTA</v>
          </cell>
          <cell r="F45" t="str">
            <v>2022/0101</v>
          </cell>
          <cell r="G45">
            <v>1</v>
          </cell>
          <cell r="H45">
            <v>4</v>
          </cell>
          <cell r="I45" t="str">
            <v>2022</v>
          </cell>
          <cell r="J45" t="str">
            <v/>
          </cell>
          <cell r="K45" t="str">
            <v/>
          </cell>
          <cell r="L45" t="str">
            <v>IV godina</v>
          </cell>
          <cell r="M45">
            <v>180</v>
          </cell>
          <cell r="N45">
            <v>3</v>
          </cell>
          <cell r="O45">
            <v>60</v>
          </cell>
          <cell r="P45">
            <v>1</v>
          </cell>
          <cell r="Q45">
            <v>9.64</v>
          </cell>
          <cell r="R45">
            <v>97.2</v>
          </cell>
          <cell r="S45">
            <v>83009</v>
          </cell>
          <cell r="T45">
            <v>0</v>
          </cell>
          <cell r="U45">
            <v>97.2</v>
          </cell>
        </row>
        <row r="46">
          <cell r="A46">
            <v>46</v>
          </cell>
          <cell r="B46" t="str">
            <v>KRSMANOVIĆ</v>
          </cell>
          <cell r="C46" t="str">
            <v>BOGOSAV</v>
          </cell>
          <cell r="D46" t="str">
            <v>MILAN</v>
          </cell>
          <cell r="F46" t="str">
            <v>2024/0037</v>
          </cell>
          <cell r="G46">
            <v>1</v>
          </cell>
          <cell r="H46">
            <v>4</v>
          </cell>
          <cell r="I46" t="str">
            <v>2024</v>
          </cell>
          <cell r="J46" t="str">
            <v/>
          </cell>
          <cell r="K46" t="str">
            <v/>
          </cell>
          <cell r="L46" t="str">
            <v>II godina</v>
          </cell>
          <cell r="M46">
            <v>60</v>
          </cell>
          <cell r="N46">
            <v>1</v>
          </cell>
          <cell r="O46">
            <v>60</v>
          </cell>
          <cell r="P46">
            <v>0</v>
          </cell>
          <cell r="Q46">
            <v>9.81</v>
          </cell>
          <cell r="R46">
            <v>97.05</v>
          </cell>
          <cell r="S46">
            <v>97993.1</v>
          </cell>
          <cell r="T46">
            <v>0</v>
          </cell>
          <cell r="U46">
            <v>97.05</v>
          </cell>
        </row>
        <row r="47">
          <cell r="A47">
            <v>47</v>
          </cell>
          <cell r="B47" t="str">
            <v>MAKSIMOVIĆ</v>
          </cell>
          <cell r="C47" t="str">
            <v>DRAGAN</v>
          </cell>
          <cell r="D47" t="str">
            <v>ANDRIJA</v>
          </cell>
          <cell r="F47" t="str">
            <v>2023/0236</v>
          </cell>
          <cell r="G47">
            <v>1</v>
          </cell>
          <cell r="H47">
            <v>4</v>
          </cell>
          <cell r="I47" t="str">
            <v>2023</v>
          </cell>
          <cell r="J47" t="str">
            <v/>
          </cell>
          <cell r="K47" t="str">
            <v/>
          </cell>
          <cell r="L47" t="str">
            <v>III godina</v>
          </cell>
          <cell r="M47">
            <v>120</v>
          </cell>
          <cell r="N47">
            <v>2</v>
          </cell>
          <cell r="O47">
            <v>60</v>
          </cell>
          <cell r="P47">
            <v>1</v>
          </cell>
          <cell r="Q47">
            <v>9.58</v>
          </cell>
          <cell r="R47">
            <v>96.9</v>
          </cell>
          <cell r="S47">
            <v>70415</v>
          </cell>
          <cell r="T47">
            <v>0</v>
          </cell>
          <cell r="U47">
            <v>96.9</v>
          </cell>
        </row>
        <row r="48">
          <cell r="A48">
            <v>48</v>
          </cell>
          <cell r="B48" t="str">
            <v>PEŠIĆ</v>
          </cell>
          <cell r="C48" t="str">
            <v>PREDRAG</v>
          </cell>
          <cell r="D48" t="str">
            <v>DIMITRIJE</v>
          </cell>
          <cell r="F48" t="str">
            <v>2023/0014</v>
          </cell>
          <cell r="G48">
            <v>1</v>
          </cell>
          <cell r="H48">
            <v>4</v>
          </cell>
          <cell r="I48" t="str">
            <v>2023</v>
          </cell>
          <cell r="J48" t="str">
            <v/>
          </cell>
          <cell r="K48" t="str">
            <v/>
          </cell>
          <cell r="L48" t="str">
            <v>III godina</v>
          </cell>
          <cell r="M48">
            <v>120</v>
          </cell>
          <cell r="N48">
            <v>2</v>
          </cell>
          <cell r="O48">
            <v>60</v>
          </cell>
          <cell r="P48">
            <v>1</v>
          </cell>
          <cell r="Q48">
            <v>9.3800000000000008</v>
          </cell>
          <cell r="R48">
            <v>95.9</v>
          </cell>
          <cell r="S48">
            <v>36135</v>
          </cell>
          <cell r="T48">
            <v>1</v>
          </cell>
          <cell r="U48">
            <v>96.9</v>
          </cell>
        </row>
        <row r="49">
          <cell r="A49">
            <v>49</v>
          </cell>
          <cell r="B49" t="str">
            <v>JAĆIMOVIĆ</v>
          </cell>
          <cell r="C49" t="str">
            <v>LjUBIVOJE</v>
          </cell>
          <cell r="D49" t="str">
            <v>BOGDAN</v>
          </cell>
          <cell r="F49" t="str">
            <v>2024/0243</v>
          </cell>
          <cell r="G49">
            <v>1</v>
          </cell>
          <cell r="H49">
            <v>4</v>
          </cell>
          <cell r="I49" t="str">
            <v>2024</v>
          </cell>
          <cell r="J49" t="str">
            <v/>
          </cell>
          <cell r="K49" t="str">
            <v/>
          </cell>
          <cell r="L49" t="str">
            <v>II godina</v>
          </cell>
          <cell r="M49">
            <v>60</v>
          </cell>
          <cell r="N49">
            <v>1</v>
          </cell>
          <cell r="O49">
            <v>60</v>
          </cell>
          <cell r="P49">
            <v>0</v>
          </cell>
          <cell r="Q49">
            <v>9.57</v>
          </cell>
          <cell r="R49">
            <v>95.85</v>
          </cell>
          <cell r="S49">
            <v>31247</v>
          </cell>
          <cell r="T49">
            <v>1</v>
          </cell>
          <cell r="U49">
            <v>96.85</v>
          </cell>
        </row>
        <row r="50">
          <cell r="A50">
            <v>50</v>
          </cell>
          <cell r="B50" t="str">
            <v>ČOLIĆ</v>
          </cell>
          <cell r="C50" t="str">
            <v>DARKO</v>
          </cell>
          <cell r="D50" t="str">
            <v>ANDREJ</v>
          </cell>
          <cell r="F50" t="str">
            <v>2023/0492</v>
          </cell>
          <cell r="G50">
            <v>1</v>
          </cell>
          <cell r="H50">
            <v>4</v>
          </cell>
          <cell r="I50" t="str">
            <v>2023</v>
          </cell>
          <cell r="J50" t="str">
            <v/>
          </cell>
          <cell r="K50" t="str">
            <v/>
          </cell>
          <cell r="L50" t="str">
            <v>III godina</v>
          </cell>
          <cell r="M50">
            <v>132</v>
          </cell>
          <cell r="N50">
            <v>2</v>
          </cell>
          <cell r="O50">
            <v>60</v>
          </cell>
          <cell r="P50">
            <v>1</v>
          </cell>
          <cell r="Q50">
            <v>9.36</v>
          </cell>
          <cell r="R50">
            <v>95.8</v>
          </cell>
          <cell r="S50">
            <v>50663</v>
          </cell>
          <cell r="T50">
            <v>1</v>
          </cell>
          <cell r="U50">
            <v>96.8</v>
          </cell>
        </row>
        <row r="51">
          <cell r="A51">
            <v>51</v>
          </cell>
          <cell r="B51" t="str">
            <v>PRODANOVIĆ</v>
          </cell>
          <cell r="C51" t="str">
            <v>PREDRAG</v>
          </cell>
          <cell r="D51" t="str">
            <v>STRAHINjA</v>
          </cell>
          <cell r="F51" t="str">
            <v>2023/0019</v>
          </cell>
          <cell r="G51">
            <v>1</v>
          </cell>
          <cell r="H51">
            <v>4</v>
          </cell>
          <cell r="I51" t="str">
            <v>2023</v>
          </cell>
          <cell r="J51" t="str">
            <v/>
          </cell>
          <cell r="K51" t="str">
            <v/>
          </cell>
          <cell r="L51" t="str">
            <v>III godina</v>
          </cell>
          <cell r="M51">
            <v>120</v>
          </cell>
          <cell r="N51">
            <v>2</v>
          </cell>
          <cell r="O51">
            <v>60</v>
          </cell>
          <cell r="P51">
            <v>1</v>
          </cell>
          <cell r="Q51">
            <v>9.35</v>
          </cell>
          <cell r="R51">
            <v>95.75</v>
          </cell>
          <cell r="S51">
            <v>27666</v>
          </cell>
          <cell r="T51">
            <v>1</v>
          </cell>
          <cell r="U51">
            <v>96.75</v>
          </cell>
        </row>
        <row r="52">
          <cell r="A52">
            <v>52</v>
          </cell>
          <cell r="B52" t="str">
            <v>SPASIĆ</v>
          </cell>
          <cell r="C52" t="str">
            <v>ŽELjKO</v>
          </cell>
          <cell r="D52" t="str">
            <v>NIKOLA</v>
          </cell>
          <cell r="F52" t="str">
            <v>2022/0063</v>
          </cell>
          <cell r="G52">
            <v>1</v>
          </cell>
          <cell r="H52">
            <v>4</v>
          </cell>
          <cell r="I52" t="str">
            <v>2022</v>
          </cell>
          <cell r="J52" t="str">
            <v/>
          </cell>
          <cell r="K52" t="str">
            <v/>
          </cell>
          <cell r="L52" t="str">
            <v>IV godina</v>
          </cell>
          <cell r="M52">
            <v>182</v>
          </cell>
          <cell r="N52">
            <v>3</v>
          </cell>
          <cell r="O52">
            <v>60</v>
          </cell>
          <cell r="P52">
            <v>1</v>
          </cell>
          <cell r="Q52">
            <v>9.34</v>
          </cell>
          <cell r="R52">
            <v>95.7</v>
          </cell>
          <cell r="S52">
            <v>42593</v>
          </cell>
          <cell r="T52">
            <v>1</v>
          </cell>
          <cell r="U52">
            <v>96.7</v>
          </cell>
        </row>
        <row r="53">
          <cell r="A53">
            <v>53</v>
          </cell>
          <cell r="B53" t="str">
            <v>NIKOLIĆ</v>
          </cell>
          <cell r="C53" t="str">
            <v>STANKO</v>
          </cell>
          <cell r="D53" t="str">
            <v>ALEKSANDAR</v>
          </cell>
          <cell r="F53" t="str">
            <v>2023/0011</v>
          </cell>
          <cell r="G53">
            <v>1</v>
          </cell>
          <cell r="H53">
            <v>4</v>
          </cell>
          <cell r="I53" t="str">
            <v>2023</v>
          </cell>
          <cell r="J53" t="str">
            <v/>
          </cell>
          <cell r="K53" t="str">
            <v/>
          </cell>
          <cell r="L53" t="str">
            <v>III godina</v>
          </cell>
          <cell r="M53">
            <v>120</v>
          </cell>
          <cell r="N53">
            <v>2</v>
          </cell>
          <cell r="O53">
            <v>60</v>
          </cell>
          <cell r="P53">
            <v>1</v>
          </cell>
          <cell r="Q53">
            <v>9.31</v>
          </cell>
          <cell r="R53">
            <v>95.55</v>
          </cell>
          <cell r="S53">
            <v>11534.44</v>
          </cell>
          <cell r="T53">
            <v>1</v>
          </cell>
          <cell r="U53">
            <v>96.55</v>
          </cell>
        </row>
        <row r="54">
          <cell r="A54">
            <v>54</v>
          </cell>
          <cell r="B54" t="str">
            <v>LAZIĆ</v>
          </cell>
          <cell r="C54" t="str">
            <v>GORAN</v>
          </cell>
          <cell r="D54" t="str">
            <v>VUKAŠIN</v>
          </cell>
          <cell r="F54" t="str">
            <v>2024/0066</v>
          </cell>
          <cell r="G54">
            <v>1</v>
          </cell>
          <cell r="H54">
            <v>4</v>
          </cell>
          <cell r="I54" t="str">
            <v>2024</v>
          </cell>
          <cell r="J54" t="str">
            <v/>
          </cell>
          <cell r="K54" t="str">
            <v/>
          </cell>
          <cell r="L54" t="str">
            <v>II godina</v>
          </cell>
          <cell r="M54">
            <v>60</v>
          </cell>
          <cell r="N54">
            <v>1</v>
          </cell>
          <cell r="O54">
            <v>60</v>
          </cell>
          <cell r="P54">
            <v>0</v>
          </cell>
          <cell r="Q54">
            <v>9.5</v>
          </cell>
          <cell r="R54">
            <v>95.5</v>
          </cell>
          <cell r="S54">
            <v>37045</v>
          </cell>
          <cell r="T54">
            <v>1</v>
          </cell>
          <cell r="U54">
            <v>96.5</v>
          </cell>
        </row>
        <row r="55">
          <cell r="A55">
            <v>55</v>
          </cell>
          <cell r="B55" t="str">
            <v>CAREVIĆ</v>
          </cell>
          <cell r="C55" t="str">
            <v>IVAN</v>
          </cell>
          <cell r="D55" t="str">
            <v>LUKA</v>
          </cell>
          <cell r="F55" t="str">
            <v>2022/0023</v>
          </cell>
          <cell r="G55">
            <v>1</v>
          </cell>
          <cell r="H55">
            <v>4</v>
          </cell>
          <cell r="I55" t="str">
            <v>2022</v>
          </cell>
          <cell r="J55" t="str">
            <v/>
          </cell>
          <cell r="K55" t="str">
            <v/>
          </cell>
          <cell r="L55" t="str">
            <v>IV godina</v>
          </cell>
          <cell r="M55">
            <v>180</v>
          </cell>
          <cell r="N55">
            <v>3</v>
          </cell>
          <cell r="O55">
            <v>60</v>
          </cell>
          <cell r="P55">
            <v>1</v>
          </cell>
          <cell r="Q55">
            <v>9.49</v>
          </cell>
          <cell r="R55">
            <v>96.45</v>
          </cell>
          <cell r="S55">
            <v>90075.55</v>
          </cell>
          <cell r="T55">
            <v>0</v>
          </cell>
          <cell r="U55">
            <v>96.45</v>
          </cell>
        </row>
        <row r="56">
          <cell r="A56">
            <v>56</v>
          </cell>
          <cell r="B56" t="str">
            <v>PAJIĆ</v>
          </cell>
          <cell r="C56" t="str">
            <v>ZLATKO</v>
          </cell>
          <cell r="D56" t="str">
            <v>MILOŠ</v>
          </cell>
          <cell r="F56" t="str">
            <v>2022/0064</v>
          </cell>
          <cell r="G56">
            <v>1</v>
          </cell>
          <cell r="H56">
            <v>4</v>
          </cell>
          <cell r="I56" t="str">
            <v>2022</v>
          </cell>
          <cell r="J56" t="str">
            <v/>
          </cell>
          <cell r="K56" t="str">
            <v/>
          </cell>
          <cell r="L56" t="str">
            <v>IV godina</v>
          </cell>
          <cell r="M56">
            <v>180</v>
          </cell>
          <cell r="N56">
            <v>3</v>
          </cell>
          <cell r="O56">
            <v>60</v>
          </cell>
          <cell r="P56">
            <v>1</v>
          </cell>
          <cell r="Q56">
            <v>9.2899999999999991</v>
          </cell>
          <cell r="R56">
            <v>95.45</v>
          </cell>
          <cell r="S56">
            <v>21205.17</v>
          </cell>
          <cell r="T56">
            <v>1</v>
          </cell>
          <cell r="U56">
            <v>96.45</v>
          </cell>
        </row>
        <row r="57">
          <cell r="A57">
            <v>57</v>
          </cell>
          <cell r="B57" t="str">
            <v>LALIĆ</v>
          </cell>
          <cell r="C57" t="str">
            <v>VLADIMIR</v>
          </cell>
          <cell r="D57" t="str">
            <v>LUKA</v>
          </cell>
          <cell r="F57" t="str">
            <v>2025/3154</v>
          </cell>
          <cell r="G57">
            <v>2</v>
          </cell>
          <cell r="H57">
            <v>1</v>
          </cell>
          <cell r="I57" t="str">
            <v>2021</v>
          </cell>
          <cell r="J57" t="str">
            <v>2025</v>
          </cell>
          <cell r="K57" t="str">
            <v/>
          </cell>
          <cell r="L57" t="str">
            <v>MASTER - I godina</v>
          </cell>
          <cell r="M57">
            <v>240</v>
          </cell>
          <cell r="N57">
            <v>4</v>
          </cell>
          <cell r="O57">
            <v>60</v>
          </cell>
          <cell r="P57">
            <v>2</v>
          </cell>
          <cell r="Q57">
            <v>9.27</v>
          </cell>
          <cell r="R57">
            <v>96.35</v>
          </cell>
          <cell r="S57">
            <v>76257.31</v>
          </cell>
          <cell r="T57">
            <v>0</v>
          </cell>
          <cell r="U57">
            <v>96.35</v>
          </cell>
        </row>
        <row r="58">
          <cell r="A58">
            <v>58</v>
          </cell>
          <cell r="B58" t="str">
            <v>GUBICA</v>
          </cell>
          <cell r="C58" t="str">
            <v>ROBERT</v>
          </cell>
          <cell r="D58" t="str">
            <v>ALEKSANDAR</v>
          </cell>
          <cell r="F58" t="str">
            <v>2024/0087</v>
          </cell>
          <cell r="G58">
            <v>1</v>
          </cell>
          <cell r="H58">
            <v>4</v>
          </cell>
          <cell r="I58" t="str">
            <v>2024</v>
          </cell>
          <cell r="J58" t="str">
            <v/>
          </cell>
          <cell r="K58" t="str">
            <v/>
          </cell>
          <cell r="L58" t="str">
            <v>II godina</v>
          </cell>
          <cell r="M58">
            <v>60</v>
          </cell>
          <cell r="N58">
            <v>1</v>
          </cell>
          <cell r="O58">
            <v>60</v>
          </cell>
          <cell r="P58">
            <v>0</v>
          </cell>
          <cell r="Q58">
            <v>9.44</v>
          </cell>
          <cell r="R58">
            <v>95.2</v>
          </cell>
          <cell r="S58">
            <v>0</v>
          </cell>
          <cell r="T58">
            <v>1</v>
          </cell>
          <cell r="U58">
            <v>96.2</v>
          </cell>
        </row>
        <row r="59">
          <cell r="A59">
            <v>59</v>
          </cell>
          <cell r="B59" t="str">
            <v>STAMENKOVIĆ</v>
          </cell>
          <cell r="C59" t="str">
            <v>DRAGAN</v>
          </cell>
          <cell r="D59" t="str">
            <v>LAZAR</v>
          </cell>
          <cell r="F59" t="str">
            <v>2024/0018</v>
          </cell>
          <cell r="G59">
            <v>1</v>
          </cell>
          <cell r="H59">
            <v>4</v>
          </cell>
          <cell r="I59" t="str">
            <v>2024</v>
          </cell>
          <cell r="J59" t="str">
            <v/>
          </cell>
          <cell r="K59" t="str">
            <v/>
          </cell>
          <cell r="L59" t="str">
            <v>II godina</v>
          </cell>
          <cell r="M59">
            <v>60</v>
          </cell>
          <cell r="N59">
            <v>1</v>
          </cell>
          <cell r="O59">
            <v>60</v>
          </cell>
          <cell r="P59">
            <v>0</v>
          </cell>
          <cell r="Q59">
            <v>9.43</v>
          </cell>
          <cell r="R59">
            <v>95.15</v>
          </cell>
          <cell r="S59">
            <v>37621.53</v>
          </cell>
          <cell r="T59">
            <v>1</v>
          </cell>
          <cell r="U59">
            <v>96.15</v>
          </cell>
        </row>
        <row r="60">
          <cell r="A60">
            <v>60</v>
          </cell>
          <cell r="B60" t="str">
            <v>VLAHOVIĆ</v>
          </cell>
          <cell r="C60" t="str">
            <v>ALEKSANDAR</v>
          </cell>
          <cell r="D60" t="str">
            <v>DANILO</v>
          </cell>
          <cell r="F60" t="str">
            <v>2022/0036</v>
          </cell>
          <cell r="G60">
            <v>1</v>
          </cell>
          <cell r="H60">
            <v>4</v>
          </cell>
          <cell r="I60" t="str">
            <v>2022</v>
          </cell>
          <cell r="J60" t="str">
            <v/>
          </cell>
          <cell r="K60" t="str">
            <v/>
          </cell>
          <cell r="L60" t="str">
            <v>IV godina</v>
          </cell>
          <cell r="M60">
            <v>182</v>
          </cell>
          <cell r="N60">
            <v>3</v>
          </cell>
          <cell r="O60">
            <v>60</v>
          </cell>
          <cell r="P60">
            <v>1</v>
          </cell>
          <cell r="Q60">
            <v>9.1999999999999993</v>
          </cell>
          <cell r="R60">
            <v>95</v>
          </cell>
          <cell r="S60">
            <v>22203.599999999999</v>
          </cell>
          <cell r="T60">
            <v>1</v>
          </cell>
          <cell r="U60">
            <v>96</v>
          </cell>
        </row>
        <row r="61">
          <cell r="A61">
            <v>61</v>
          </cell>
          <cell r="B61" t="str">
            <v>MIJANOVIĆ</v>
          </cell>
          <cell r="C61" t="str">
            <v>DRAGAN</v>
          </cell>
          <cell r="D61" t="str">
            <v>MARKO</v>
          </cell>
          <cell r="F61" t="str">
            <v>2023/0544</v>
          </cell>
          <cell r="G61">
            <v>1</v>
          </cell>
          <cell r="H61">
            <v>4</v>
          </cell>
          <cell r="I61" t="str">
            <v>2023</v>
          </cell>
          <cell r="J61" t="str">
            <v/>
          </cell>
          <cell r="K61" t="str">
            <v/>
          </cell>
          <cell r="L61" t="str">
            <v>III godina</v>
          </cell>
          <cell r="M61">
            <v>120</v>
          </cell>
          <cell r="N61">
            <v>2</v>
          </cell>
          <cell r="O61">
            <v>60</v>
          </cell>
          <cell r="P61">
            <v>1</v>
          </cell>
          <cell r="Q61">
            <v>9.19</v>
          </cell>
          <cell r="R61">
            <v>94.95</v>
          </cell>
          <cell r="S61">
            <v>47199</v>
          </cell>
          <cell r="T61">
            <v>1</v>
          </cell>
          <cell r="U61">
            <v>95.95</v>
          </cell>
        </row>
        <row r="62">
          <cell r="A62">
            <v>62</v>
          </cell>
          <cell r="B62" t="str">
            <v>BOŽOVIĆ</v>
          </cell>
          <cell r="C62" t="str">
            <v>DUŠAN</v>
          </cell>
          <cell r="D62" t="str">
            <v>VUKAN</v>
          </cell>
          <cell r="F62" t="str">
            <v>2023/0121</v>
          </cell>
          <cell r="G62">
            <v>1</v>
          </cell>
          <cell r="H62">
            <v>4</v>
          </cell>
          <cell r="I62" t="str">
            <v>2023</v>
          </cell>
          <cell r="J62" t="str">
            <v/>
          </cell>
          <cell r="K62" t="str">
            <v/>
          </cell>
          <cell r="L62" t="str">
            <v>III godina</v>
          </cell>
          <cell r="M62">
            <v>120</v>
          </cell>
          <cell r="N62">
            <v>2</v>
          </cell>
          <cell r="O62">
            <v>60</v>
          </cell>
          <cell r="P62">
            <v>1</v>
          </cell>
          <cell r="Q62">
            <v>9.17</v>
          </cell>
          <cell r="R62">
            <v>94.85</v>
          </cell>
          <cell r="S62">
            <v>34693.06</v>
          </cell>
          <cell r="T62">
            <v>1</v>
          </cell>
          <cell r="U62">
            <v>95.85</v>
          </cell>
        </row>
        <row r="63">
          <cell r="A63">
            <v>63</v>
          </cell>
          <cell r="B63" t="str">
            <v>TOMIĆ</v>
          </cell>
          <cell r="C63" t="str">
            <v>BOBAN</v>
          </cell>
          <cell r="D63" t="str">
            <v>ĐORĐE</v>
          </cell>
          <cell r="F63" t="str">
            <v>2024/0176</v>
          </cell>
          <cell r="G63">
            <v>1</v>
          </cell>
          <cell r="H63">
            <v>4</v>
          </cell>
          <cell r="I63" t="str">
            <v>2024</v>
          </cell>
          <cell r="J63" t="str">
            <v/>
          </cell>
          <cell r="K63" t="str">
            <v/>
          </cell>
          <cell r="L63" t="str">
            <v>II godina</v>
          </cell>
          <cell r="M63">
            <v>60</v>
          </cell>
          <cell r="N63">
            <v>1</v>
          </cell>
          <cell r="O63">
            <v>60</v>
          </cell>
          <cell r="P63">
            <v>0</v>
          </cell>
          <cell r="Q63">
            <v>9.57</v>
          </cell>
          <cell r="R63">
            <v>95.85</v>
          </cell>
          <cell r="S63">
            <v>99598.82</v>
          </cell>
          <cell r="T63">
            <v>0</v>
          </cell>
          <cell r="U63">
            <v>95.85</v>
          </cell>
        </row>
        <row r="64">
          <cell r="A64">
            <v>64</v>
          </cell>
          <cell r="B64" t="str">
            <v>DAZDAREVIĆ</v>
          </cell>
          <cell r="C64" t="str">
            <v>MERSUDIN</v>
          </cell>
          <cell r="D64" t="str">
            <v>ELHAN</v>
          </cell>
          <cell r="F64" t="str">
            <v>2025/3153</v>
          </cell>
          <cell r="G64">
            <v>2</v>
          </cell>
          <cell r="H64">
            <v>1</v>
          </cell>
          <cell r="I64" t="str">
            <v>2021</v>
          </cell>
          <cell r="J64" t="str">
            <v>2025</v>
          </cell>
          <cell r="K64" t="str">
            <v/>
          </cell>
          <cell r="L64" t="str">
            <v>MASTER - I godina</v>
          </cell>
          <cell r="M64">
            <v>240</v>
          </cell>
          <cell r="N64">
            <v>4</v>
          </cell>
          <cell r="O64">
            <v>60</v>
          </cell>
          <cell r="P64">
            <v>2</v>
          </cell>
          <cell r="Q64">
            <v>8.9600000000000009</v>
          </cell>
          <cell r="R64">
            <v>94.8</v>
          </cell>
          <cell r="S64">
            <v>14836</v>
          </cell>
          <cell r="T64">
            <v>1</v>
          </cell>
          <cell r="U64">
            <v>95.8</v>
          </cell>
        </row>
        <row r="65">
          <cell r="A65">
            <v>65</v>
          </cell>
          <cell r="B65" t="str">
            <v>STEVANOVIĆ</v>
          </cell>
          <cell r="C65" t="str">
            <v>SUZANA</v>
          </cell>
          <cell r="D65" t="str">
            <v>LAZAR</v>
          </cell>
          <cell r="F65" t="str">
            <v>2023/0192</v>
          </cell>
          <cell r="G65">
            <v>1</v>
          </cell>
          <cell r="H65">
            <v>4</v>
          </cell>
          <cell r="I65" t="str">
            <v>2023</v>
          </cell>
          <cell r="J65" t="str">
            <v/>
          </cell>
          <cell r="K65" t="str">
            <v/>
          </cell>
          <cell r="L65" t="str">
            <v>III godina</v>
          </cell>
          <cell r="M65">
            <v>120</v>
          </cell>
          <cell r="N65">
            <v>2</v>
          </cell>
          <cell r="O65">
            <v>60</v>
          </cell>
          <cell r="P65">
            <v>1</v>
          </cell>
          <cell r="Q65">
            <v>9.16</v>
          </cell>
          <cell r="R65">
            <v>94.8</v>
          </cell>
          <cell r="S65">
            <v>21632.68</v>
          </cell>
          <cell r="T65">
            <v>1</v>
          </cell>
          <cell r="U65">
            <v>95.8</v>
          </cell>
        </row>
        <row r="66">
          <cell r="A66">
            <v>66</v>
          </cell>
          <cell r="B66" t="str">
            <v>ANTIĆ</v>
          </cell>
          <cell r="C66" t="str">
            <v>ZORAN</v>
          </cell>
          <cell r="D66" t="str">
            <v>OGNjEN</v>
          </cell>
          <cell r="F66" t="str">
            <v>2024/0276</v>
          </cell>
          <cell r="G66">
            <v>1</v>
          </cell>
          <cell r="H66">
            <v>4</v>
          </cell>
          <cell r="I66" t="str">
            <v>2024</v>
          </cell>
          <cell r="J66" t="str">
            <v/>
          </cell>
          <cell r="K66" t="str">
            <v/>
          </cell>
          <cell r="L66" t="str">
            <v>II godina</v>
          </cell>
          <cell r="M66">
            <v>60</v>
          </cell>
          <cell r="N66">
            <v>1</v>
          </cell>
          <cell r="O66">
            <v>60</v>
          </cell>
          <cell r="P66">
            <v>0</v>
          </cell>
          <cell r="Q66">
            <v>9.56</v>
          </cell>
          <cell r="R66">
            <v>95.8</v>
          </cell>
          <cell r="S66">
            <v>96768</v>
          </cell>
          <cell r="T66">
            <v>0</v>
          </cell>
          <cell r="U66">
            <v>95.8</v>
          </cell>
        </row>
        <row r="67">
          <cell r="A67">
            <v>67</v>
          </cell>
          <cell r="B67" t="str">
            <v>MITROVIĆ</v>
          </cell>
          <cell r="C67" t="str">
            <v>NEDELjKO</v>
          </cell>
          <cell r="D67" t="str">
            <v>MILOŠ</v>
          </cell>
          <cell r="F67" t="str">
            <v>2025/3224</v>
          </cell>
          <cell r="G67">
            <v>2</v>
          </cell>
          <cell r="H67">
            <v>1</v>
          </cell>
          <cell r="I67" t="str">
            <v>2021</v>
          </cell>
          <cell r="J67" t="str">
            <v>2025</v>
          </cell>
          <cell r="K67" t="str">
            <v/>
          </cell>
          <cell r="L67" t="str">
            <v>MASTER - I godina</v>
          </cell>
          <cell r="M67">
            <v>240</v>
          </cell>
          <cell r="N67">
            <v>4</v>
          </cell>
          <cell r="O67">
            <v>60</v>
          </cell>
          <cell r="P67">
            <v>2</v>
          </cell>
          <cell r="Q67">
            <v>8.92</v>
          </cell>
          <cell r="R67">
            <v>94.6</v>
          </cell>
          <cell r="S67">
            <v>41648</v>
          </cell>
          <cell r="T67">
            <v>1</v>
          </cell>
          <cell r="U67">
            <v>95.6</v>
          </cell>
        </row>
        <row r="68">
          <cell r="A68">
            <v>68</v>
          </cell>
          <cell r="B68" t="str">
            <v>MAKSIMOVIĆ</v>
          </cell>
          <cell r="C68" t="str">
            <v>ZLATAN</v>
          </cell>
          <cell r="D68" t="str">
            <v>ANDREJA</v>
          </cell>
          <cell r="F68" t="str">
            <v>2022/0109</v>
          </cell>
          <cell r="G68">
            <v>1</v>
          </cell>
          <cell r="H68">
            <v>4</v>
          </cell>
          <cell r="I68" t="str">
            <v>2022</v>
          </cell>
          <cell r="J68" t="str">
            <v/>
          </cell>
          <cell r="K68" t="str">
            <v/>
          </cell>
          <cell r="L68" t="str">
            <v>IV godina</v>
          </cell>
          <cell r="M68">
            <v>168</v>
          </cell>
          <cell r="N68">
            <v>3</v>
          </cell>
          <cell r="O68">
            <v>56</v>
          </cell>
          <cell r="P68">
            <v>1</v>
          </cell>
          <cell r="Q68">
            <v>9.76</v>
          </cell>
          <cell r="R68">
            <v>94.6</v>
          </cell>
          <cell r="S68">
            <v>23799</v>
          </cell>
          <cell r="T68">
            <v>1</v>
          </cell>
          <cell r="U68">
            <v>95.6</v>
          </cell>
        </row>
        <row r="69">
          <cell r="A69">
            <v>69</v>
          </cell>
          <cell r="B69" t="str">
            <v>TRAJKOVIĆ</v>
          </cell>
          <cell r="C69" t="str">
            <v>DEJAN</v>
          </cell>
          <cell r="D69" t="str">
            <v>ANDRIJA</v>
          </cell>
          <cell r="F69" t="str">
            <v>2025/3123</v>
          </cell>
          <cell r="G69">
            <v>2</v>
          </cell>
          <cell r="H69">
            <v>1</v>
          </cell>
          <cell r="I69" t="str">
            <v>2021</v>
          </cell>
          <cell r="J69" t="str">
            <v>2025</v>
          </cell>
          <cell r="K69" t="str">
            <v/>
          </cell>
          <cell r="L69" t="str">
            <v>MASTER - I godina</v>
          </cell>
          <cell r="M69">
            <v>240</v>
          </cell>
          <cell r="N69">
            <v>4</v>
          </cell>
          <cell r="O69">
            <v>60</v>
          </cell>
          <cell r="P69">
            <v>2</v>
          </cell>
          <cell r="Q69">
            <v>8.91</v>
          </cell>
          <cell r="R69">
            <v>94.55</v>
          </cell>
          <cell r="S69">
            <v>15316.66</v>
          </cell>
          <cell r="T69">
            <v>1</v>
          </cell>
          <cell r="U69">
            <v>95.55</v>
          </cell>
        </row>
        <row r="70">
          <cell r="A70">
            <v>70</v>
          </cell>
          <cell r="B70" t="str">
            <v>NEDELjKOVIĆ</v>
          </cell>
          <cell r="C70" t="str">
            <v>LUCIJA</v>
          </cell>
          <cell r="D70" t="str">
            <v>VELjKO</v>
          </cell>
          <cell r="F70" t="str">
            <v>2023/0129</v>
          </cell>
          <cell r="G70">
            <v>1</v>
          </cell>
          <cell r="H70">
            <v>4</v>
          </cell>
          <cell r="I70" t="str">
            <v>2023</v>
          </cell>
          <cell r="J70" t="str">
            <v/>
          </cell>
          <cell r="K70" t="str">
            <v/>
          </cell>
          <cell r="L70" t="str">
            <v>III godina</v>
          </cell>
          <cell r="M70">
            <v>120</v>
          </cell>
          <cell r="N70">
            <v>2</v>
          </cell>
          <cell r="O70">
            <v>60</v>
          </cell>
          <cell r="P70">
            <v>1</v>
          </cell>
          <cell r="Q70">
            <v>9.31</v>
          </cell>
          <cell r="R70">
            <v>95.55</v>
          </cell>
          <cell r="S70">
            <v>65000</v>
          </cell>
          <cell r="T70">
            <v>0</v>
          </cell>
          <cell r="U70">
            <v>95.55</v>
          </cell>
        </row>
        <row r="71">
          <cell r="A71">
            <v>71</v>
          </cell>
          <cell r="B71" t="str">
            <v>BAŠČAREVIĆ</v>
          </cell>
          <cell r="C71" t="str">
            <v>DRAGAN</v>
          </cell>
          <cell r="D71" t="str">
            <v>JANKO</v>
          </cell>
          <cell r="F71" t="str">
            <v>2024/0140</v>
          </cell>
          <cell r="G71">
            <v>1</v>
          </cell>
          <cell r="H71">
            <v>4</v>
          </cell>
          <cell r="I71" t="str">
            <v>2024</v>
          </cell>
          <cell r="J71" t="str">
            <v/>
          </cell>
          <cell r="K71" t="str">
            <v/>
          </cell>
          <cell r="L71" t="str">
            <v>II godina</v>
          </cell>
          <cell r="M71">
            <v>60</v>
          </cell>
          <cell r="N71">
            <v>1</v>
          </cell>
          <cell r="O71">
            <v>60</v>
          </cell>
          <cell r="P71">
            <v>0</v>
          </cell>
          <cell r="Q71">
            <v>9.5</v>
          </cell>
          <cell r="R71">
            <v>95.5</v>
          </cell>
          <cell r="S71">
            <v>85080.91</v>
          </cell>
          <cell r="T71">
            <v>0</v>
          </cell>
          <cell r="U71">
            <v>95.5</v>
          </cell>
        </row>
        <row r="72">
          <cell r="A72">
            <v>72</v>
          </cell>
          <cell r="B72" t="str">
            <v>SINADINOVIĆ</v>
          </cell>
          <cell r="C72" t="str">
            <v>BOBAN</v>
          </cell>
          <cell r="D72" t="str">
            <v>BOGDAN</v>
          </cell>
          <cell r="F72" t="str">
            <v>2024/0099</v>
          </cell>
          <cell r="G72">
            <v>1</v>
          </cell>
          <cell r="H72">
            <v>4</v>
          </cell>
          <cell r="I72" t="str">
            <v>2024</v>
          </cell>
          <cell r="J72" t="str">
            <v/>
          </cell>
          <cell r="K72" t="str">
            <v/>
          </cell>
          <cell r="L72" t="str">
            <v>II godina</v>
          </cell>
          <cell r="M72">
            <v>60</v>
          </cell>
          <cell r="N72">
            <v>1</v>
          </cell>
          <cell r="O72">
            <v>60</v>
          </cell>
          <cell r="P72">
            <v>0</v>
          </cell>
          <cell r="Q72">
            <v>9.5</v>
          </cell>
          <cell r="R72">
            <v>95.5</v>
          </cell>
          <cell r="S72">
            <v>87641.43</v>
          </cell>
          <cell r="T72">
            <v>0</v>
          </cell>
          <cell r="U72">
            <v>95.5</v>
          </cell>
        </row>
        <row r="73">
          <cell r="A73">
            <v>73</v>
          </cell>
          <cell r="B73" t="str">
            <v>STOJADINOVIĆ</v>
          </cell>
          <cell r="C73" t="str">
            <v>GORAN</v>
          </cell>
          <cell r="D73" t="str">
            <v>LAZAR</v>
          </cell>
          <cell r="F73" t="str">
            <v>2024/0189</v>
          </cell>
          <cell r="G73">
            <v>1</v>
          </cell>
          <cell r="H73">
            <v>4</v>
          </cell>
          <cell r="I73" t="str">
            <v>2024</v>
          </cell>
          <cell r="J73" t="str">
            <v/>
          </cell>
          <cell r="K73" t="str">
            <v/>
          </cell>
          <cell r="L73" t="str">
            <v>II godina</v>
          </cell>
          <cell r="M73">
            <v>60</v>
          </cell>
          <cell r="N73">
            <v>1</v>
          </cell>
          <cell r="O73">
            <v>60</v>
          </cell>
          <cell r="P73">
            <v>0</v>
          </cell>
          <cell r="Q73">
            <v>9.5</v>
          </cell>
          <cell r="R73">
            <v>95.5</v>
          </cell>
          <cell r="S73">
            <v>97155</v>
          </cell>
          <cell r="T73">
            <v>0</v>
          </cell>
          <cell r="U73">
            <v>95.5</v>
          </cell>
        </row>
        <row r="74">
          <cell r="A74">
            <v>74</v>
          </cell>
          <cell r="B74" t="str">
            <v>RATAJAC</v>
          </cell>
          <cell r="C74" t="str">
            <v>SAŠA</v>
          </cell>
          <cell r="D74" t="str">
            <v>LUKA</v>
          </cell>
          <cell r="F74" t="str">
            <v>2025/3026</v>
          </cell>
          <cell r="G74">
            <v>2</v>
          </cell>
          <cell r="H74">
            <v>1</v>
          </cell>
          <cell r="I74" t="str">
            <v>2021</v>
          </cell>
          <cell r="J74" t="str">
            <v>2025</v>
          </cell>
          <cell r="K74" t="str">
            <v/>
          </cell>
          <cell r="L74" t="str">
            <v>MASTER - I godina</v>
          </cell>
          <cell r="M74">
            <v>240</v>
          </cell>
          <cell r="N74">
            <v>4</v>
          </cell>
          <cell r="O74">
            <v>60</v>
          </cell>
          <cell r="P74">
            <v>2</v>
          </cell>
          <cell r="Q74">
            <v>8.89</v>
          </cell>
          <cell r="R74">
            <v>94.45</v>
          </cell>
          <cell r="S74">
            <v>0</v>
          </cell>
          <cell r="T74">
            <v>1</v>
          </cell>
          <cell r="U74">
            <v>95.45</v>
          </cell>
        </row>
        <row r="75">
          <cell r="A75">
            <v>75</v>
          </cell>
          <cell r="B75" t="str">
            <v>JEVTIĆ</v>
          </cell>
          <cell r="C75" t="str">
            <v>ŽELjKO</v>
          </cell>
          <cell r="D75" t="str">
            <v>STEFAN</v>
          </cell>
          <cell r="F75" t="str">
            <v>2023/0123</v>
          </cell>
          <cell r="G75">
            <v>1</v>
          </cell>
          <cell r="H75">
            <v>4</v>
          </cell>
          <cell r="I75" t="str">
            <v>2023</v>
          </cell>
          <cell r="J75" t="str">
            <v/>
          </cell>
          <cell r="K75" t="str">
            <v/>
          </cell>
          <cell r="L75" t="str">
            <v>III godina</v>
          </cell>
          <cell r="M75">
            <v>120</v>
          </cell>
          <cell r="N75">
            <v>2</v>
          </cell>
          <cell r="O75">
            <v>60</v>
          </cell>
          <cell r="P75">
            <v>1</v>
          </cell>
          <cell r="Q75">
            <v>9.2899999999999991</v>
          </cell>
          <cell r="R75">
            <v>95.45</v>
          </cell>
          <cell r="S75">
            <v>55406</v>
          </cell>
          <cell r="T75">
            <v>0</v>
          </cell>
          <cell r="U75">
            <v>95.45</v>
          </cell>
        </row>
        <row r="76">
          <cell r="A76">
            <v>76</v>
          </cell>
          <cell r="B76" t="str">
            <v>BOKOR</v>
          </cell>
          <cell r="C76" t="str">
            <v>MIROSLAV</v>
          </cell>
          <cell r="D76" t="str">
            <v>IVAN</v>
          </cell>
          <cell r="F76" t="str">
            <v>2023/0090</v>
          </cell>
          <cell r="G76">
            <v>1</v>
          </cell>
          <cell r="H76">
            <v>4</v>
          </cell>
          <cell r="I76" t="str">
            <v>2023</v>
          </cell>
          <cell r="J76" t="str">
            <v/>
          </cell>
          <cell r="K76" t="str">
            <v/>
          </cell>
          <cell r="L76" t="str">
            <v>III godina</v>
          </cell>
          <cell r="M76">
            <v>120</v>
          </cell>
          <cell r="N76">
            <v>2</v>
          </cell>
          <cell r="O76">
            <v>60</v>
          </cell>
          <cell r="P76">
            <v>1</v>
          </cell>
          <cell r="Q76">
            <v>9.2899999999999991</v>
          </cell>
          <cell r="R76">
            <v>95.45</v>
          </cell>
          <cell r="S76">
            <v>100220.04</v>
          </cell>
          <cell r="T76">
            <v>0</v>
          </cell>
          <cell r="U76">
            <v>95.45</v>
          </cell>
        </row>
        <row r="77">
          <cell r="A77">
            <v>77</v>
          </cell>
          <cell r="B77" t="str">
            <v>TREBJEŠANIN</v>
          </cell>
          <cell r="C77" t="str">
            <v>JOVAN</v>
          </cell>
          <cell r="D77" t="str">
            <v>LUKA</v>
          </cell>
          <cell r="F77" t="str">
            <v>2024/0250</v>
          </cell>
          <cell r="G77">
            <v>1</v>
          </cell>
          <cell r="H77">
            <v>4</v>
          </cell>
          <cell r="I77" t="str">
            <v>2024</v>
          </cell>
          <cell r="J77" t="str">
            <v/>
          </cell>
          <cell r="K77" t="str">
            <v/>
          </cell>
          <cell r="L77" t="str">
            <v>II godina</v>
          </cell>
          <cell r="M77">
            <v>60</v>
          </cell>
          <cell r="N77">
            <v>1</v>
          </cell>
          <cell r="O77">
            <v>60</v>
          </cell>
          <cell r="P77">
            <v>0</v>
          </cell>
          <cell r="Q77">
            <v>9.2899999999999991</v>
          </cell>
          <cell r="R77">
            <v>94.45</v>
          </cell>
          <cell r="S77">
            <v>31110.34</v>
          </cell>
          <cell r="T77">
            <v>1</v>
          </cell>
          <cell r="U77">
            <v>95.45</v>
          </cell>
        </row>
        <row r="78">
          <cell r="A78">
            <v>78</v>
          </cell>
          <cell r="B78" t="str">
            <v>SREDOJEVIĆ</v>
          </cell>
          <cell r="C78" t="str">
            <v>VLADAN</v>
          </cell>
          <cell r="D78" t="str">
            <v>FILIP</v>
          </cell>
          <cell r="F78" t="str">
            <v>2025/3126</v>
          </cell>
          <cell r="G78">
            <v>2</v>
          </cell>
          <cell r="H78">
            <v>1</v>
          </cell>
          <cell r="I78" t="str">
            <v>2021</v>
          </cell>
          <cell r="J78" t="str">
            <v>2025</v>
          </cell>
          <cell r="K78" t="str">
            <v/>
          </cell>
          <cell r="L78" t="str">
            <v>MASTER - I godina</v>
          </cell>
          <cell r="M78">
            <v>240</v>
          </cell>
          <cell r="N78">
            <v>4</v>
          </cell>
          <cell r="O78">
            <v>60</v>
          </cell>
          <cell r="P78">
            <v>2</v>
          </cell>
          <cell r="Q78">
            <v>8.8699999999999992</v>
          </cell>
          <cell r="R78">
            <v>94.35</v>
          </cell>
          <cell r="S78">
            <v>0</v>
          </cell>
          <cell r="T78">
            <v>1</v>
          </cell>
          <cell r="U78">
            <v>95.35</v>
          </cell>
        </row>
        <row r="79">
          <cell r="A79">
            <v>79</v>
          </cell>
          <cell r="B79" t="str">
            <v>ROMČEVIĆ</v>
          </cell>
          <cell r="C79" t="str">
            <v>DRAGAN</v>
          </cell>
          <cell r="D79" t="str">
            <v>MILOŠ</v>
          </cell>
          <cell r="F79" t="str">
            <v>2023/0135</v>
          </cell>
          <cell r="G79">
            <v>1</v>
          </cell>
          <cell r="H79">
            <v>4</v>
          </cell>
          <cell r="I79" t="str">
            <v>2023</v>
          </cell>
          <cell r="J79" t="str">
            <v/>
          </cell>
          <cell r="K79" t="str">
            <v/>
          </cell>
          <cell r="L79" t="str">
            <v>III godina</v>
          </cell>
          <cell r="M79">
            <v>120</v>
          </cell>
          <cell r="N79">
            <v>2</v>
          </cell>
          <cell r="O79">
            <v>60</v>
          </cell>
          <cell r="P79">
            <v>1</v>
          </cell>
          <cell r="Q79">
            <v>9.19</v>
          </cell>
          <cell r="R79">
            <v>94.95</v>
          </cell>
          <cell r="S79">
            <v>75208.34</v>
          </cell>
          <cell r="T79">
            <v>0</v>
          </cell>
          <cell r="U79">
            <v>94.95</v>
          </cell>
        </row>
        <row r="80">
          <cell r="A80">
            <v>80</v>
          </cell>
          <cell r="B80" t="str">
            <v>ČERGIĆ</v>
          </cell>
          <cell r="C80" t="str">
            <v>DRAGAN</v>
          </cell>
          <cell r="D80" t="str">
            <v>MLADEN</v>
          </cell>
          <cell r="F80" t="str">
            <v>2025/3033</v>
          </cell>
          <cell r="G80">
            <v>2</v>
          </cell>
          <cell r="H80">
            <v>1</v>
          </cell>
          <cell r="I80" t="str">
            <v>2021</v>
          </cell>
          <cell r="J80" t="str">
            <v>2025</v>
          </cell>
          <cell r="K80" t="str">
            <v/>
          </cell>
          <cell r="L80" t="str">
            <v>MASTER - I godina</v>
          </cell>
          <cell r="M80">
            <v>240</v>
          </cell>
          <cell r="N80">
            <v>4</v>
          </cell>
          <cell r="O80">
            <v>60</v>
          </cell>
          <cell r="P80">
            <v>2</v>
          </cell>
          <cell r="Q80">
            <v>8.74</v>
          </cell>
          <cell r="R80">
            <v>93.7</v>
          </cell>
          <cell r="S80">
            <v>10294.35</v>
          </cell>
          <cell r="T80">
            <v>1</v>
          </cell>
          <cell r="U80">
            <v>94.7</v>
          </cell>
        </row>
        <row r="81">
          <cell r="A81">
            <v>81</v>
          </cell>
          <cell r="B81" t="str">
            <v>MILOVIĆ</v>
          </cell>
          <cell r="C81" t="str">
            <v>DARKO</v>
          </cell>
          <cell r="D81" t="str">
            <v>RELjA</v>
          </cell>
          <cell r="F81" t="str">
            <v>2022/0163</v>
          </cell>
          <cell r="G81">
            <v>1</v>
          </cell>
          <cell r="H81">
            <v>4</v>
          </cell>
          <cell r="I81" t="str">
            <v>2022</v>
          </cell>
          <cell r="J81" t="str">
            <v/>
          </cell>
          <cell r="K81" t="str">
            <v/>
          </cell>
          <cell r="L81" t="str">
            <v>IV godina</v>
          </cell>
          <cell r="M81">
            <v>180</v>
          </cell>
          <cell r="N81">
            <v>3</v>
          </cell>
          <cell r="O81">
            <v>60</v>
          </cell>
          <cell r="P81">
            <v>1</v>
          </cell>
          <cell r="Q81">
            <v>9.14</v>
          </cell>
          <cell r="R81">
            <v>94.7</v>
          </cell>
          <cell r="S81">
            <v>97469.41</v>
          </cell>
          <cell r="T81">
            <v>0</v>
          </cell>
          <cell r="U81">
            <v>94.7</v>
          </cell>
        </row>
        <row r="82">
          <cell r="A82">
            <v>82</v>
          </cell>
          <cell r="B82" t="str">
            <v>MAKSIMOVIĆ</v>
          </cell>
          <cell r="C82" t="str">
            <v>SLAVIŠA</v>
          </cell>
          <cell r="D82" t="str">
            <v>MIHAILO</v>
          </cell>
          <cell r="F82" t="str">
            <v>2025/3114</v>
          </cell>
          <cell r="G82">
            <v>2</v>
          </cell>
          <cell r="H82">
            <v>1</v>
          </cell>
          <cell r="I82" t="str">
            <v>2021</v>
          </cell>
          <cell r="J82" t="str">
            <v>2025</v>
          </cell>
          <cell r="K82" t="str">
            <v/>
          </cell>
          <cell r="L82" t="str">
            <v>MASTER - I godina</v>
          </cell>
          <cell r="M82">
            <v>240</v>
          </cell>
          <cell r="N82">
            <v>4</v>
          </cell>
          <cell r="O82">
            <v>60</v>
          </cell>
          <cell r="P82">
            <v>2</v>
          </cell>
          <cell r="Q82">
            <v>8.93</v>
          </cell>
          <cell r="R82">
            <v>94.65</v>
          </cell>
          <cell r="S82">
            <v>71606</v>
          </cell>
          <cell r="T82">
            <v>0</v>
          </cell>
          <cell r="U82">
            <v>94.65</v>
          </cell>
        </row>
        <row r="83">
          <cell r="A83">
            <v>83</v>
          </cell>
          <cell r="B83" t="str">
            <v>MITIĆ</v>
          </cell>
          <cell r="C83" t="str">
            <v>SLAVKO</v>
          </cell>
          <cell r="D83" t="str">
            <v>DIMITRIJE</v>
          </cell>
          <cell r="F83" t="str">
            <v>2024/0214</v>
          </cell>
          <cell r="G83">
            <v>1</v>
          </cell>
          <cell r="H83">
            <v>4</v>
          </cell>
          <cell r="I83" t="str">
            <v>2024</v>
          </cell>
          <cell r="J83" t="str">
            <v/>
          </cell>
          <cell r="K83" t="str">
            <v/>
          </cell>
          <cell r="L83" t="str">
            <v>II godina</v>
          </cell>
          <cell r="M83">
            <v>60</v>
          </cell>
          <cell r="N83">
            <v>1</v>
          </cell>
          <cell r="O83">
            <v>60</v>
          </cell>
          <cell r="P83">
            <v>0</v>
          </cell>
          <cell r="Q83">
            <v>9.1300000000000008</v>
          </cell>
          <cell r="R83">
            <v>93.65</v>
          </cell>
          <cell r="S83">
            <v>33247</v>
          </cell>
          <cell r="T83">
            <v>1</v>
          </cell>
          <cell r="U83">
            <v>94.65</v>
          </cell>
        </row>
        <row r="84">
          <cell r="A84">
            <v>84</v>
          </cell>
          <cell r="B84" t="str">
            <v>JOVIČIĆ</v>
          </cell>
          <cell r="C84" t="str">
            <v>NEBOJŠA</v>
          </cell>
          <cell r="D84" t="str">
            <v>BOJAN</v>
          </cell>
          <cell r="F84" t="str">
            <v>2023/0086</v>
          </cell>
          <cell r="G84">
            <v>1</v>
          </cell>
          <cell r="H84">
            <v>4</v>
          </cell>
          <cell r="I84" t="str">
            <v>2023</v>
          </cell>
          <cell r="J84" t="str">
            <v/>
          </cell>
          <cell r="K84" t="str">
            <v/>
          </cell>
          <cell r="L84" t="str">
            <v>III godina</v>
          </cell>
          <cell r="M84">
            <v>114</v>
          </cell>
          <cell r="N84">
            <v>2</v>
          </cell>
          <cell r="O84">
            <v>57</v>
          </cell>
          <cell r="P84">
            <v>0</v>
          </cell>
          <cell r="Q84">
            <v>9.58</v>
          </cell>
          <cell r="R84">
            <v>93.5</v>
          </cell>
          <cell r="S84">
            <v>49359.34</v>
          </cell>
          <cell r="T84">
            <v>1</v>
          </cell>
          <cell r="U84">
            <v>94.5</v>
          </cell>
        </row>
        <row r="85">
          <cell r="A85">
            <v>85</v>
          </cell>
          <cell r="B85" t="str">
            <v>SOKOLOVIĆ</v>
          </cell>
          <cell r="C85" t="str">
            <v>NEBOJŠA</v>
          </cell>
          <cell r="D85" t="str">
            <v>BANE</v>
          </cell>
          <cell r="F85" t="str">
            <v>2023/0208</v>
          </cell>
          <cell r="G85">
            <v>1</v>
          </cell>
          <cell r="H85">
            <v>4</v>
          </cell>
          <cell r="I85" t="str">
            <v>2023</v>
          </cell>
          <cell r="J85" t="str">
            <v/>
          </cell>
          <cell r="K85" t="str">
            <v/>
          </cell>
          <cell r="L85" t="str">
            <v>III godina</v>
          </cell>
          <cell r="M85">
            <v>114</v>
          </cell>
          <cell r="N85">
            <v>2</v>
          </cell>
          <cell r="O85">
            <v>57</v>
          </cell>
          <cell r="P85">
            <v>0</v>
          </cell>
          <cell r="Q85">
            <v>9.57</v>
          </cell>
          <cell r="R85">
            <v>93.45</v>
          </cell>
          <cell r="S85">
            <v>31264</v>
          </cell>
          <cell r="T85">
            <v>1</v>
          </cell>
          <cell r="U85">
            <v>94.45</v>
          </cell>
        </row>
        <row r="86">
          <cell r="A86">
            <v>86</v>
          </cell>
          <cell r="B86" t="str">
            <v>MARKOV</v>
          </cell>
          <cell r="C86" t="str">
            <v>ŽARKO</v>
          </cell>
          <cell r="D86" t="str">
            <v>MIHAJLO</v>
          </cell>
          <cell r="F86" t="str">
            <v>2023/0033</v>
          </cell>
          <cell r="G86">
            <v>1</v>
          </cell>
          <cell r="H86">
            <v>4</v>
          </cell>
          <cell r="I86" t="str">
            <v>2023</v>
          </cell>
          <cell r="J86" t="str">
            <v/>
          </cell>
          <cell r="K86" t="str">
            <v/>
          </cell>
          <cell r="L86" t="str">
            <v>III godina</v>
          </cell>
          <cell r="M86">
            <v>120</v>
          </cell>
          <cell r="N86">
            <v>2</v>
          </cell>
          <cell r="O86">
            <v>60</v>
          </cell>
          <cell r="P86">
            <v>1</v>
          </cell>
          <cell r="Q86">
            <v>9.08</v>
          </cell>
          <cell r="R86">
            <v>94.4</v>
          </cell>
          <cell r="S86">
            <v>58061</v>
          </cell>
          <cell r="T86">
            <v>0</v>
          </cell>
          <cell r="U86">
            <v>94.4</v>
          </cell>
        </row>
        <row r="87">
          <cell r="A87">
            <v>87</v>
          </cell>
          <cell r="B87" t="str">
            <v>BRADIĆ</v>
          </cell>
          <cell r="C87" t="str">
            <v>RADE</v>
          </cell>
          <cell r="D87" t="str">
            <v>PAVLE</v>
          </cell>
          <cell r="F87" t="str">
            <v>2022/0130</v>
          </cell>
          <cell r="G87">
            <v>1</v>
          </cell>
          <cell r="H87">
            <v>4</v>
          </cell>
          <cell r="I87" t="str">
            <v>2022</v>
          </cell>
          <cell r="J87" t="str">
            <v/>
          </cell>
          <cell r="K87" t="str">
            <v/>
          </cell>
          <cell r="L87" t="str">
            <v>IV godina</v>
          </cell>
          <cell r="M87">
            <v>174</v>
          </cell>
          <cell r="N87">
            <v>3</v>
          </cell>
          <cell r="O87">
            <v>58</v>
          </cell>
          <cell r="P87">
            <v>1</v>
          </cell>
          <cell r="Q87">
            <v>9.19</v>
          </cell>
          <cell r="R87">
            <v>93.35</v>
          </cell>
          <cell r="S87">
            <v>27311</v>
          </cell>
          <cell r="T87">
            <v>1</v>
          </cell>
          <cell r="U87">
            <v>94.35</v>
          </cell>
        </row>
        <row r="88">
          <cell r="A88">
            <v>88</v>
          </cell>
          <cell r="B88" t="str">
            <v>ĐURĐEVIĆ</v>
          </cell>
          <cell r="C88" t="str">
            <v>ZORAN</v>
          </cell>
          <cell r="D88" t="str">
            <v>IVAN</v>
          </cell>
          <cell r="F88" t="str">
            <v>2024/0118</v>
          </cell>
          <cell r="G88">
            <v>1</v>
          </cell>
          <cell r="H88">
            <v>4</v>
          </cell>
          <cell r="I88" t="str">
            <v>2024</v>
          </cell>
          <cell r="J88" t="str">
            <v/>
          </cell>
          <cell r="K88" t="str">
            <v/>
          </cell>
          <cell r="L88" t="str">
            <v>II godina</v>
          </cell>
          <cell r="M88">
            <v>60</v>
          </cell>
          <cell r="N88">
            <v>1</v>
          </cell>
          <cell r="O88">
            <v>60</v>
          </cell>
          <cell r="P88">
            <v>0</v>
          </cell>
          <cell r="Q88">
            <v>9.07</v>
          </cell>
          <cell r="R88">
            <v>93.35</v>
          </cell>
          <cell r="S88">
            <v>9500</v>
          </cell>
          <cell r="T88">
            <v>1</v>
          </cell>
          <cell r="U88">
            <v>94.35</v>
          </cell>
        </row>
        <row r="89">
          <cell r="A89">
            <v>89</v>
          </cell>
          <cell r="B89" t="str">
            <v>HADžOVIĆ</v>
          </cell>
          <cell r="C89" t="str">
            <v>SABAHUDIN</v>
          </cell>
          <cell r="D89" t="str">
            <v>ALMIN</v>
          </cell>
          <cell r="F89" t="str">
            <v>2024/0182</v>
          </cell>
          <cell r="G89">
            <v>1</v>
          </cell>
          <cell r="H89">
            <v>4</v>
          </cell>
          <cell r="I89" t="str">
            <v>2024</v>
          </cell>
          <cell r="J89" t="str">
            <v/>
          </cell>
          <cell r="K89" t="str">
            <v/>
          </cell>
          <cell r="L89" t="str">
            <v>II godina</v>
          </cell>
          <cell r="M89">
            <v>60</v>
          </cell>
          <cell r="N89">
            <v>1</v>
          </cell>
          <cell r="O89">
            <v>60</v>
          </cell>
          <cell r="P89">
            <v>0</v>
          </cell>
          <cell r="Q89">
            <v>9.07</v>
          </cell>
          <cell r="R89">
            <v>93.35</v>
          </cell>
          <cell r="S89">
            <v>35724.379999999997</v>
          </cell>
          <cell r="T89">
            <v>1</v>
          </cell>
          <cell r="U89">
            <v>94.35</v>
          </cell>
        </row>
        <row r="90">
          <cell r="A90">
            <v>90</v>
          </cell>
          <cell r="B90" t="str">
            <v>PAVLOVIĆ</v>
          </cell>
          <cell r="C90" t="str">
            <v>DEJAN</v>
          </cell>
          <cell r="D90" t="str">
            <v>DUŠAN</v>
          </cell>
          <cell r="F90" t="str">
            <v>2023/0032</v>
          </cell>
          <cell r="G90">
            <v>1</v>
          </cell>
          <cell r="H90">
            <v>4</v>
          </cell>
          <cell r="I90" t="str">
            <v>2023</v>
          </cell>
          <cell r="J90" t="str">
            <v/>
          </cell>
          <cell r="K90" t="str">
            <v/>
          </cell>
          <cell r="L90" t="str">
            <v>III godina</v>
          </cell>
          <cell r="M90">
            <v>120</v>
          </cell>
          <cell r="N90">
            <v>2</v>
          </cell>
          <cell r="O90">
            <v>60</v>
          </cell>
          <cell r="P90">
            <v>1</v>
          </cell>
          <cell r="Q90">
            <v>9.0399999999999991</v>
          </cell>
          <cell r="R90">
            <v>94.2</v>
          </cell>
          <cell r="S90">
            <v>102748.71</v>
          </cell>
          <cell r="T90">
            <v>0</v>
          </cell>
          <cell r="U90">
            <v>94.2</v>
          </cell>
        </row>
        <row r="91">
          <cell r="A91">
            <v>91</v>
          </cell>
          <cell r="B91" t="str">
            <v>LAZAREVIĆ</v>
          </cell>
          <cell r="C91" t="str">
            <v>SLOBODAN</v>
          </cell>
          <cell r="D91" t="str">
            <v>LAZAR</v>
          </cell>
          <cell r="F91" t="str">
            <v>2024/0113</v>
          </cell>
          <cell r="G91">
            <v>1</v>
          </cell>
          <cell r="H91">
            <v>4</v>
          </cell>
          <cell r="I91" t="str">
            <v>2024</v>
          </cell>
          <cell r="J91" t="str">
            <v/>
          </cell>
          <cell r="K91" t="str">
            <v/>
          </cell>
          <cell r="L91" t="str">
            <v>II godina</v>
          </cell>
          <cell r="M91">
            <v>54</v>
          </cell>
          <cell r="N91">
            <v>1</v>
          </cell>
          <cell r="O91">
            <v>54</v>
          </cell>
          <cell r="P91">
            <v>0</v>
          </cell>
          <cell r="Q91">
            <v>10</v>
          </cell>
          <cell r="R91">
            <v>93.2</v>
          </cell>
          <cell r="S91">
            <v>25216</v>
          </cell>
          <cell r="T91">
            <v>1</v>
          </cell>
          <cell r="U91">
            <v>94.2</v>
          </cell>
        </row>
        <row r="92">
          <cell r="A92">
            <v>92</v>
          </cell>
          <cell r="B92" t="str">
            <v>STOJKOVIĆ</v>
          </cell>
          <cell r="C92" t="str">
            <v>BOJAN</v>
          </cell>
          <cell r="D92" t="str">
            <v>TADIJA</v>
          </cell>
          <cell r="F92" t="str">
            <v>2025/3119</v>
          </cell>
          <cell r="G92">
            <v>2</v>
          </cell>
          <cell r="H92">
            <v>1</v>
          </cell>
          <cell r="I92" t="str">
            <v>2021</v>
          </cell>
          <cell r="J92" t="str">
            <v>2025</v>
          </cell>
          <cell r="K92" t="str">
            <v/>
          </cell>
          <cell r="L92" t="str">
            <v>MASTER - I godina</v>
          </cell>
          <cell r="M92">
            <v>240</v>
          </cell>
          <cell r="N92">
            <v>4</v>
          </cell>
          <cell r="O92">
            <v>60</v>
          </cell>
          <cell r="P92">
            <v>2</v>
          </cell>
          <cell r="Q92">
            <v>8.6</v>
          </cell>
          <cell r="R92">
            <v>93</v>
          </cell>
          <cell r="S92">
            <v>53142.29</v>
          </cell>
          <cell r="T92">
            <v>1</v>
          </cell>
          <cell r="U92">
            <v>94</v>
          </cell>
        </row>
        <row r="93">
          <cell r="A93">
            <v>93</v>
          </cell>
          <cell r="B93" t="str">
            <v>PETROVIĆ</v>
          </cell>
          <cell r="C93" t="str">
            <v>LIDIJA</v>
          </cell>
          <cell r="D93" t="str">
            <v>LAZAR</v>
          </cell>
          <cell r="F93" t="str">
            <v>2022/0031</v>
          </cell>
          <cell r="G93">
            <v>1</v>
          </cell>
          <cell r="H93">
            <v>4</v>
          </cell>
          <cell r="I93" t="str">
            <v>2022</v>
          </cell>
          <cell r="J93" t="str">
            <v/>
          </cell>
          <cell r="K93" t="str">
            <v/>
          </cell>
          <cell r="L93" t="str">
            <v>IV godina</v>
          </cell>
          <cell r="M93">
            <v>174</v>
          </cell>
          <cell r="N93">
            <v>3</v>
          </cell>
          <cell r="O93">
            <v>58</v>
          </cell>
          <cell r="P93">
            <v>1</v>
          </cell>
          <cell r="Q93">
            <v>9.27</v>
          </cell>
          <cell r="R93">
            <v>93.75</v>
          </cell>
          <cell r="S93">
            <v>87477.58</v>
          </cell>
          <cell r="T93">
            <v>0</v>
          </cell>
          <cell r="U93">
            <v>93.75</v>
          </cell>
        </row>
        <row r="94">
          <cell r="A94">
            <v>94</v>
          </cell>
          <cell r="B94" t="str">
            <v>VELjOVIĆ</v>
          </cell>
          <cell r="C94" t="str">
            <v>DEJAN</v>
          </cell>
          <cell r="D94" t="str">
            <v>JAKOV</v>
          </cell>
          <cell r="F94" t="str">
            <v>2024/0063</v>
          </cell>
          <cell r="G94">
            <v>1</v>
          </cell>
          <cell r="H94">
            <v>4</v>
          </cell>
          <cell r="I94" t="str">
            <v>2024</v>
          </cell>
          <cell r="J94" t="str">
            <v/>
          </cell>
          <cell r="K94" t="str">
            <v/>
          </cell>
          <cell r="L94" t="str">
            <v>II godina</v>
          </cell>
          <cell r="M94">
            <v>60</v>
          </cell>
          <cell r="N94">
            <v>1</v>
          </cell>
          <cell r="O94">
            <v>60</v>
          </cell>
          <cell r="P94">
            <v>0</v>
          </cell>
          <cell r="Q94">
            <v>9.14</v>
          </cell>
          <cell r="R94">
            <v>93.7</v>
          </cell>
          <cell r="S94">
            <v>66937.119999999995</v>
          </cell>
          <cell r="T94">
            <v>0</v>
          </cell>
          <cell r="U94">
            <v>93.7</v>
          </cell>
        </row>
        <row r="95">
          <cell r="A95">
            <v>95</v>
          </cell>
          <cell r="B95" t="str">
            <v>MARKOVIĆ</v>
          </cell>
          <cell r="C95" t="str">
            <v>PETAR</v>
          </cell>
          <cell r="D95" t="str">
            <v>LUKA</v>
          </cell>
          <cell r="F95" t="str">
            <v>2023/0139</v>
          </cell>
          <cell r="G95">
            <v>1</v>
          </cell>
          <cell r="H95">
            <v>4</v>
          </cell>
          <cell r="I95" t="str">
            <v>2023</v>
          </cell>
          <cell r="J95" t="str">
            <v/>
          </cell>
          <cell r="K95" t="str">
            <v/>
          </cell>
          <cell r="L95" t="str">
            <v>III godina</v>
          </cell>
          <cell r="M95">
            <v>114</v>
          </cell>
          <cell r="N95">
            <v>2</v>
          </cell>
          <cell r="O95">
            <v>57</v>
          </cell>
          <cell r="P95">
            <v>0</v>
          </cell>
          <cell r="Q95">
            <v>9.35</v>
          </cell>
          <cell r="R95">
            <v>92.35</v>
          </cell>
          <cell r="S95">
            <v>41863.74</v>
          </cell>
          <cell r="T95">
            <v>1</v>
          </cell>
          <cell r="U95">
            <v>93.35</v>
          </cell>
        </row>
        <row r="96">
          <cell r="A96">
            <v>96</v>
          </cell>
          <cell r="B96" t="str">
            <v>PAVLOVIĆ</v>
          </cell>
          <cell r="C96" t="str">
            <v>IVAN</v>
          </cell>
          <cell r="D96" t="str">
            <v>NIKOLA</v>
          </cell>
          <cell r="F96" t="str">
            <v>2024/0136</v>
          </cell>
          <cell r="G96">
            <v>1</v>
          </cell>
          <cell r="H96">
            <v>4</v>
          </cell>
          <cell r="I96" t="str">
            <v>2024</v>
          </cell>
          <cell r="J96" t="str">
            <v/>
          </cell>
          <cell r="K96" t="str">
            <v/>
          </cell>
          <cell r="L96" t="str">
            <v>II godina</v>
          </cell>
          <cell r="M96">
            <v>60</v>
          </cell>
          <cell r="N96">
            <v>1</v>
          </cell>
          <cell r="O96">
            <v>60</v>
          </cell>
          <cell r="P96">
            <v>0</v>
          </cell>
          <cell r="Q96">
            <v>8.86</v>
          </cell>
          <cell r="R96">
            <v>92.3</v>
          </cell>
          <cell r="S96">
            <v>32287.94</v>
          </cell>
          <cell r="T96">
            <v>1</v>
          </cell>
          <cell r="U96">
            <v>93.3</v>
          </cell>
        </row>
        <row r="97">
          <cell r="A97">
            <v>97</v>
          </cell>
          <cell r="B97" t="str">
            <v>VUKOVIĆ</v>
          </cell>
          <cell r="C97" t="str">
            <v>DRAGAN</v>
          </cell>
          <cell r="D97" t="str">
            <v>VUKAŠIN</v>
          </cell>
          <cell r="F97" t="str">
            <v>2024/0171</v>
          </cell>
          <cell r="G97">
            <v>1</v>
          </cell>
          <cell r="H97">
            <v>4</v>
          </cell>
          <cell r="I97" t="str">
            <v>2024</v>
          </cell>
          <cell r="J97" t="str">
            <v/>
          </cell>
          <cell r="K97" t="str">
            <v/>
          </cell>
          <cell r="L97" t="str">
            <v>II godina</v>
          </cell>
          <cell r="M97">
            <v>60</v>
          </cell>
          <cell r="N97">
            <v>1</v>
          </cell>
          <cell r="O97">
            <v>60</v>
          </cell>
          <cell r="P97">
            <v>0</v>
          </cell>
          <cell r="Q97">
            <v>8.86</v>
          </cell>
          <cell r="R97">
            <v>92.3</v>
          </cell>
          <cell r="S97">
            <v>52543</v>
          </cell>
          <cell r="T97">
            <v>1</v>
          </cell>
          <cell r="U97">
            <v>93.3</v>
          </cell>
        </row>
        <row r="98">
          <cell r="A98">
            <v>98</v>
          </cell>
          <cell r="B98" t="str">
            <v>NIKOLIĆ</v>
          </cell>
          <cell r="C98" t="str">
            <v>SLAĐANA</v>
          </cell>
          <cell r="D98" t="str">
            <v>DRAGAN</v>
          </cell>
          <cell r="F98" t="str">
            <v>2021/0021</v>
          </cell>
          <cell r="G98">
            <v>1</v>
          </cell>
          <cell r="H98">
            <v>4</v>
          </cell>
          <cell r="I98" t="str">
            <v>2021</v>
          </cell>
          <cell r="J98" t="str">
            <v/>
          </cell>
          <cell r="K98" t="str">
            <v/>
          </cell>
          <cell r="L98" t="str">
            <v>PRODUŽENA godina</v>
          </cell>
          <cell r="M98">
            <v>222</v>
          </cell>
          <cell r="N98">
            <v>4</v>
          </cell>
          <cell r="O98">
            <v>55.5</v>
          </cell>
          <cell r="P98">
            <v>1</v>
          </cell>
          <cell r="Q98">
            <v>9.33</v>
          </cell>
          <cell r="R98">
            <v>92.05</v>
          </cell>
          <cell r="S98">
            <v>38451</v>
          </cell>
          <cell r="T98">
            <v>1</v>
          </cell>
          <cell r="U98">
            <v>93.05</v>
          </cell>
        </row>
        <row r="99">
          <cell r="A99">
            <v>99</v>
          </cell>
          <cell r="B99" t="str">
            <v>STEFANOVIĆ</v>
          </cell>
          <cell r="C99" t="str">
            <v>MILAN</v>
          </cell>
          <cell r="D99" t="str">
            <v>JANKO</v>
          </cell>
          <cell r="F99" t="str">
            <v>2024/0061</v>
          </cell>
          <cell r="G99">
            <v>1</v>
          </cell>
          <cell r="H99">
            <v>4</v>
          </cell>
          <cell r="I99" t="str">
            <v>2024</v>
          </cell>
          <cell r="J99" t="str">
            <v/>
          </cell>
          <cell r="K99" t="str">
            <v/>
          </cell>
          <cell r="L99" t="str">
            <v>II godina</v>
          </cell>
          <cell r="M99">
            <v>60</v>
          </cell>
          <cell r="N99">
            <v>1</v>
          </cell>
          <cell r="O99">
            <v>60</v>
          </cell>
          <cell r="P99">
            <v>0</v>
          </cell>
          <cell r="Q99">
            <v>8.7899999999999991</v>
          </cell>
          <cell r="R99">
            <v>91.95</v>
          </cell>
          <cell r="S99">
            <v>50391</v>
          </cell>
          <cell r="T99">
            <v>1</v>
          </cell>
          <cell r="U99">
            <v>92.95</v>
          </cell>
        </row>
        <row r="100">
          <cell r="A100">
            <v>100</v>
          </cell>
          <cell r="B100" t="str">
            <v>PANTIĆ</v>
          </cell>
          <cell r="C100" t="str">
            <v>MILENA</v>
          </cell>
          <cell r="D100" t="str">
            <v>VUKAŠIN</v>
          </cell>
          <cell r="F100" t="str">
            <v>2021/0627</v>
          </cell>
          <cell r="G100">
            <v>1</v>
          </cell>
          <cell r="H100">
            <v>4</v>
          </cell>
          <cell r="I100" t="str">
            <v>2021</v>
          </cell>
          <cell r="J100" t="str">
            <v/>
          </cell>
          <cell r="K100" t="str">
            <v/>
          </cell>
          <cell r="L100" t="str">
            <v>PRODUŽENA godina</v>
          </cell>
          <cell r="M100">
            <v>228</v>
          </cell>
          <cell r="N100">
            <v>4</v>
          </cell>
          <cell r="O100">
            <v>57</v>
          </cell>
          <cell r="P100">
            <v>1</v>
          </cell>
          <cell r="Q100">
            <v>9.0500000000000007</v>
          </cell>
          <cell r="R100">
            <v>91.85</v>
          </cell>
          <cell r="S100">
            <v>30366</v>
          </cell>
          <cell r="T100">
            <v>1</v>
          </cell>
          <cell r="U100">
            <v>92.85</v>
          </cell>
        </row>
        <row r="101">
          <cell r="A101">
            <v>101</v>
          </cell>
          <cell r="B101" t="str">
            <v>ZUBAC</v>
          </cell>
          <cell r="C101" t="str">
            <v>DARKO</v>
          </cell>
          <cell r="D101" t="str">
            <v>ILIJA</v>
          </cell>
          <cell r="F101" t="str">
            <v>2021/0083</v>
          </cell>
          <cell r="G101">
            <v>1</v>
          </cell>
          <cell r="H101">
            <v>4</v>
          </cell>
          <cell r="I101" t="str">
            <v>2021</v>
          </cell>
          <cell r="J101" t="str">
            <v/>
          </cell>
          <cell r="K101" t="str">
            <v/>
          </cell>
          <cell r="L101" t="str">
            <v>PRODUŽENA godina</v>
          </cell>
          <cell r="M101">
            <v>230</v>
          </cell>
          <cell r="N101">
            <v>4</v>
          </cell>
          <cell r="O101">
            <v>57.5</v>
          </cell>
          <cell r="P101">
            <v>1</v>
          </cell>
          <cell r="Q101">
            <v>9.11</v>
          </cell>
          <cell r="R101">
            <v>92.55</v>
          </cell>
          <cell r="S101">
            <v>114817.64</v>
          </cell>
          <cell r="T101">
            <v>0</v>
          </cell>
          <cell r="U101">
            <v>92.55</v>
          </cell>
        </row>
        <row r="102">
          <cell r="A102">
            <v>102</v>
          </cell>
          <cell r="B102" t="str">
            <v>PERIŠIĆ</v>
          </cell>
          <cell r="C102" t="str">
            <v>ZORAN</v>
          </cell>
          <cell r="D102" t="str">
            <v>VUK</v>
          </cell>
          <cell r="F102" t="str">
            <v>2022/0500</v>
          </cell>
          <cell r="G102">
            <v>1</v>
          </cell>
          <cell r="H102">
            <v>4</v>
          </cell>
          <cell r="I102" t="str">
            <v>2022</v>
          </cell>
          <cell r="J102" t="str">
            <v/>
          </cell>
          <cell r="K102" t="str">
            <v/>
          </cell>
          <cell r="L102" t="str">
            <v>IV godina</v>
          </cell>
          <cell r="M102">
            <v>174</v>
          </cell>
          <cell r="N102">
            <v>3</v>
          </cell>
          <cell r="O102">
            <v>58</v>
          </cell>
          <cell r="P102">
            <v>1</v>
          </cell>
          <cell r="Q102">
            <v>8.82</v>
          </cell>
          <cell r="R102">
            <v>91.5</v>
          </cell>
          <cell r="S102">
            <v>42096.88</v>
          </cell>
          <cell r="T102">
            <v>1</v>
          </cell>
          <cell r="U102">
            <v>92.5</v>
          </cell>
        </row>
        <row r="103">
          <cell r="A103">
            <v>103</v>
          </cell>
          <cell r="B103" t="str">
            <v>DUNjIĆ</v>
          </cell>
          <cell r="C103" t="str">
            <v>DRAGAN</v>
          </cell>
          <cell r="D103" t="str">
            <v>ALEKSANDAR</v>
          </cell>
          <cell r="F103" t="str">
            <v>2024/0201</v>
          </cell>
          <cell r="G103">
            <v>1</v>
          </cell>
          <cell r="H103">
            <v>4</v>
          </cell>
          <cell r="I103" t="str">
            <v>2024</v>
          </cell>
          <cell r="J103" t="str">
            <v/>
          </cell>
          <cell r="K103" t="str">
            <v/>
          </cell>
          <cell r="L103" t="str">
            <v>II godina</v>
          </cell>
          <cell r="M103">
            <v>60</v>
          </cell>
          <cell r="N103">
            <v>1</v>
          </cell>
          <cell r="O103">
            <v>60</v>
          </cell>
          <cell r="P103">
            <v>0</v>
          </cell>
          <cell r="Q103">
            <v>8.69</v>
          </cell>
          <cell r="R103">
            <v>91.45</v>
          </cell>
          <cell r="S103">
            <v>0</v>
          </cell>
          <cell r="T103">
            <v>1</v>
          </cell>
          <cell r="U103">
            <v>92.45</v>
          </cell>
        </row>
        <row r="104">
          <cell r="A104">
            <v>104</v>
          </cell>
          <cell r="B104" t="str">
            <v>MIRKOVIĆ</v>
          </cell>
          <cell r="C104" t="str">
            <v>DRAGAN</v>
          </cell>
          <cell r="D104" t="str">
            <v>OGNjEN</v>
          </cell>
          <cell r="F104" t="str">
            <v>2022/0338</v>
          </cell>
          <cell r="G104">
            <v>1</v>
          </cell>
          <cell r="H104">
            <v>4</v>
          </cell>
          <cell r="I104" t="str">
            <v>2022</v>
          </cell>
          <cell r="J104" t="str">
            <v/>
          </cell>
          <cell r="K104" t="str">
            <v/>
          </cell>
          <cell r="L104" t="str">
            <v>IV godina</v>
          </cell>
          <cell r="M104">
            <v>168</v>
          </cell>
          <cell r="N104">
            <v>3</v>
          </cell>
          <cell r="O104">
            <v>56</v>
          </cell>
          <cell r="P104">
            <v>1</v>
          </cell>
          <cell r="Q104">
            <v>9.1199999999999992</v>
          </cell>
          <cell r="R104">
            <v>91.4</v>
          </cell>
          <cell r="S104">
            <v>46964</v>
          </cell>
          <cell r="T104">
            <v>1</v>
          </cell>
          <cell r="U104">
            <v>92.4</v>
          </cell>
        </row>
        <row r="105">
          <cell r="A105">
            <v>105</v>
          </cell>
          <cell r="B105" t="str">
            <v>GORDIĆ</v>
          </cell>
          <cell r="C105" t="str">
            <v>DUŠAN</v>
          </cell>
          <cell r="D105" t="str">
            <v>UROŠ</v>
          </cell>
          <cell r="F105" t="str">
            <v>2022/0297</v>
          </cell>
          <cell r="G105">
            <v>1</v>
          </cell>
          <cell r="H105">
            <v>4</v>
          </cell>
          <cell r="I105" t="str">
            <v>2022</v>
          </cell>
          <cell r="J105" t="str">
            <v/>
          </cell>
          <cell r="K105" t="str">
            <v/>
          </cell>
          <cell r="L105" t="str">
            <v>IV godina</v>
          </cell>
          <cell r="M105">
            <v>180</v>
          </cell>
          <cell r="N105">
            <v>3</v>
          </cell>
          <cell r="O105">
            <v>60</v>
          </cell>
          <cell r="P105">
            <v>1</v>
          </cell>
          <cell r="Q105">
            <v>8.66</v>
          </cell>
          <cell r="R105">
            <v>92.3</v>
          </cell>
          <cell r="S105">
            <v>90704.61</v>
          </cell>
          <cell r="T105">
            <v>0</v>
          </cell>
          <cell r="U105">
            <v>92.3</v>
          </cell>
        </row>
        <row r="106">
          <cell r="A106">
            <v>106</v>
          </cell>
          <cell r="B106" t="str">
            <v>NEDELjKOVIĆ</v>
          </cell>
          <cell r="C106" t="str">
            <v>DEJAN</v>
          </cell>
          <cell r="D106" t="str">
            <v>UROŠ</v>
          </cell>
          <cell r="F106" t="str">
            <v>2022/0058</v>
          </cell>
          <cell r="G106">
            <v>1</v>
          </cell>
          <cell r="H106">
            <v>4</v>
          </cell>
          <cell r="I106" t="str">
            <v>2022</v>
          </cell>
          <cell r="J106" t="str">
            <v/>
          </cell>
          <cell r="K106" t="str">
            <v/>
          </cell>
          <cell r="L106" t="str">
            <v>IV godina</v>
          </cell>
          <cell r="M106">
            <v>180</v>
          </cell>
          <cell r="N106">
            <v>3</v>
          </cell>
          <cell r="O106">
            <v>60</v>
          </cell>
          <cell r="P106">
            <v>1</v>
          </cell>
          <cell r="Q106">
            <v>8.66</v>
          </cell>
          <cell r="R106">
            <v>92.3</v>
          </cell>
          <cell r="S106">
            <v>151844</v>
          </cell>
          <cell r="T106">
            <v>0</v>
          </cell>
          <cell r="U106">
            <v>92.3</v>
          </cell>
        </row>
        <row r="107">
          <cell r="A107">
            <v>107</v>
          </cell>
          <cell r="B107" t="str">
            <v>MILENKOVIĆ</v>
          </cell>
          <cell r="C107" t="str">
            <v>DRAGAN</v>
          </cell>
          <cell r="D107" t="str">
            <v>ALEKSA</v>
          </cell>
          <cell r="F107" t="str">
            <v>2024/0095</v>
          </cell>
          <cell r="G107">
            <v>1</v>
          </cell>
          <cell r="H107">
            <v>4</v>
          </cell>
          <cell r="I107" t="str">
            <v>2024</v>
          </cell>
          <cell r="J107" t="str">
            <v/>
          </cell>
          <cell r="K107" t="str">
            <v/>
          </cell>
          <cell r="L107" t="str">
            <v>II godina</v>
          </cell>
          <cell r="M107">
            <v>60</v>
          </cell>
          <cell r="N107">
            <v>1</v>
          </cell>
          <cell r="O107">
            <v>60</v>
          </cell>
          <cell r="P107">
            <v>0</v>
          </cell>
          <cell r="Q107">
            <v>8.86</v>
          </cell>
          <cell r="R107">
            <v>92.3</v>
          </cell>
          <cell r="S107">
            <v>80865.679999999993</v>
          </cell>
          <cell r="T107">
            <v>0</v>
          </cell>
          <cell r="U107">
            <v>92.3</v>
          </cell>
        </row>
        <row r="108">
          <cell r="A108">
            <v>108</v>
          </cell>
          <cell r="B108" t="str">
            <v>ĐORIĆ</v>
          </cell>
          <cell r="C108" t="str">
            <v>DRAGAN</v>
          </cell>
          <cell r="D108" t="str">
            <v>MIHAJLO</v>
          </cell>
          <cell r="F108" t="str">
            <v>2021/0061</v>
          </cell>
          <cell r="G108">
            <v>1</v>
          </cell>
          <cell r="H108">
            <v>4</v>
          </cell>
          <cell r="I108" t="str">
            <v>2021</v>
          </cell>
          <cell r="J108" t="str">
            <v/>
          </cell>
          <cell r="K108" t="str">
            <v/>
          </cell>
          <cell r="L108" t="str">
            <v>PRODUŽENA godina</v>
          </cell>
          <cell r="M108">
            <v>228</v>
          </cell>
          <cell r="N108">
            <v>4</v>
          </cell>
          <cell r="O108">
            <v>57</v>
          </cell>
          <cell r="P108">
            <v>1</v>
          </cell>
          <cell r="Q108">
            <v>8.93</v>
          </cell>
          <cell r="R108">
            <v>91.25</v>
          </cell>
          <cell r="S108">
            <v>18665.04</v>
          </cell>
          <cell r="T108">
            <v>1</v>
          </cell>
          <cell r="U108">
            <v>92.25</v>
          </cell>
        </row>
        <row r="109">
          <cell r="A109">
            <v>109</v>
          </cell>
          <cell r="B109" t="str">
            <v>MILOVANOVIĆ</v>
          </cell>
          <cell r="C109" t="str">
            <v>DRAGAN</v>
          </cell>
          <cell r="D109" t="str">
            <v>DANILO</v>
          </cell>
          <cell r="F109" t="str">
            <v>2022/0513</v>
          </cell>
          <cell r="G109">
            <v>1</v>
          </cell>
          <cell r="H109">
            <v>4</v>
          </cell>
          <cell r="I109" t="str">
            <v>2022</v>
          </cell>
          <cell r="J109" t="str">
            <v/>
          </cell>
          <cell r="K109" t="str">
            <v/>
          </cell>
          <cell r="L109" t="str">
            <v>IV godina</v>
          </cell>
          <cell r="M109">
            <v>168</v>
          </cell>
          <cell r="N109">
            <v>3</v>
          </cell>
          <cell r="O109">
            <v>56</v>
          </cell>
          <cell r="P109">
            <v>1</v>
          </cell>
          <cell r="Q109">
            <v>9.09</v>
          </cell>
          <cell r="R109">
            <v>91.25</v>
          </cell>
          <cell r="S109">
            <v>27173.07</v>
          </cell>
          <cell r="T109">
            <v>1</v>
          </cell>
          <cell r="U109">
            <v>92.25</v>
          </cell>
        </row>
        <row r="110">
          <cell r="A110">
            <v>110</v>
          </cell>
          <cell r="B110" t="str">
            <v>ALEKSIĆ</v>
          </cell>
          <cell r="C110" t="str">
            <v>ZORAN</v>
          </cell>
          <cell r="D110" t="str">
            <v>NIKOLA</v>
          </cell>
          <cell r="F110" t="str">
            <v>2023/0079</v>
          </cell>
          <cell r="G110">
            <v>1</v>
          </cell>
          <cell r="H110">
            <v>4</v>
          </cell>
          <cell r="I110" t="str">
            <v>2023</v>
          </cell>
          <cell r="J110" t="str">
            <v/>
          </cell>
          <cell r="K110" t="str">
            <v/>
          </cell>
          <cell r="L110" t="str">
            <v>III godina</v>
          </cell>
          <cell r="M110">
            <v>114</v>
          </cell>
          <cell r="N110">
            <v>2</v>
          </cell>
          <cell r="O110">
            <v>57</v>
          </cell>
          <cell r="P110">
            <v>0</v>
          </cell>
          <cell r="Q110">
            <v>9.1300000000000008</v>
          </cell>
          <cell r="R110">
            <v>91.25</v>
          </cell>
          <cell r="S110">
            <v>14429</v>
          </cell>
          <cell r="T110">
            <v>1</v>
          </cell>
          <cell r="U110">
            <v>92.25</v>
          </cell>
        </row>
        <row r="111">
          <cell r="A111">
            <v>111</v>
          </cell>
          <cell r="B111" t="str">
            <v>TANASKOVIĆ</v>
          </cell>
          <cell r="C111" t="str">
            <v>DARKO</v>
          </cell>
          <cell r="D111" t="str">
            <v>NEMANjA</v>
          </cell>
          <cell r="F111" t="str">
            <v>2023/0195</v>
          </cell>
          <cell r="G111">
            <v>1</v>
          </cell>
          <cell r="H111">
            <v>4</v>
          </cell>
          <cell r="I111" t="str">
            <v>2023</v>
          </cell>
          <cell r="J111" t="str">
            <v/>
          </cell>
          <cell r="K111" t="str">
            <v/>
          </cell>
          <cell r="L111" t="str">
            <v>III godina</v>
          </cell>
          <cell r="M111">
            <v>114</v>
          </cell>
          <cell r="N111">
            <v>2</v>
          </cell>
          <cell r="O111">
            <v>57</v>
          </cell>
          <cell r="P111">
            <v>0</v>
          </cell>
          <cell r="Q111">
            <v>9.1199999999999992</v>
          </cell>
          <cell r="R111">
            <v>91.2</v>
          </cell>
          <cell r="S111">
            <v>6928</v>
          </cell>
          <cell r="T111">
            <v>1</v>
          </cell>
          <cell r="U111">
            <v>92.2</v>
          </cell>
        </row>
        <row r="112">
          <cell r="A112">
            <v>112</v>
          </cell>
          <cell r="B112" t="str">
            <v>VUJIĆ</v>
          </cell>
          <cell r="C112" t="str">
            <v>SUZANA</v>
          </cell>
          <cell r="D112" t="str">
            <v>DIMITRIJE</v>
          </cell>
          <cell r="F112" t="str">
            <v>2024/0126</v>
          </cell>
          <cell r="G112">
            <v>1</v>
          </cell>
          <cell r="H112">
            <v>4</v>
          </cell>
          <cell r="I112" t="str">
            <v>2024</v>
          </cell>
          <cell r="J112" t="str">
            <v/>
          </cell>
          <cell r="K112" t="str">
            <v/>
          </cell>
          <cell r="L112" t="str">
            <v>II godina</v>
          </cell>
          <cell r="M112">
            <v>60</v>
          </cell>
          <cell r="N112">
            <v>1</v>
          </cell>
          <cell r="O112">
            <v>60</v>
          </cell>
          <cell r="P112">
            <v>0</v>
          </cell>
          <cell r="Q112">
            <v>8.64</v>
          </cell>
          <cell r="R112">
            <v>91.2</v>
          </cell>
          <cell r="S112">
            <v>22411</v>
          </cell>
          <cell r="T112">
            <v>1</v>
          </cell>
          <cell r="U112">
            <v>92.2</v>
          </cell>
        </row>
        <row r="113">
          <cell r="A113">
            <v>113</v>
          </cell>
          <cell r="B113" t="str">
            <v>BOGOJEVIĆ</v>
          </cell>
          <cell r="C113" t="str">
            <v>DRAGOLjUB</v>
          </cell>
          <cell r="D113" t="str">
            <v>VLADIMIR</v>
          </cell>
          <cell r="F113" t="str">
            <v>2025/3092</v>
          </cell>
          <cell r="G113">
            <v>2</v>
          </cell>
          <cell r="H113">
            <v>1</v>
          </cell>
          <cell r="I113" t="str">
            <v>2021</v>
          </cell>
          <cell r="J113" t="str">
            <v>2025</v>
          </cell>
          <cell r="K113" t="str">
            <v/>
          </cell>
          <cell r="L113" t="str">
            <v>MASTER - I godina</v>
          </cell>
          <cell r="M113">
            <v>240</v>
          </cell>
          <cell r="N113">
            <v>4</v>
          </cell>
          <cell r="O113">
            <v>60</v>
          </cell>
          <cell r="P113">
            <v>2</v>
          </cell>
          <cell r="Q113">
            <v>8.43</v>
          </cell>
          <cell r="R113">
            <v>92.15</v>
          </cell>
          <cell r="S113">
            <v>58591</v>
          </cell>
          <cell r="T113">
            <v>0</v>
          </cell>
          <cell r="U113">
            <v>92.15</v>
          </cell>
        </row>
        <row r="114">
          <cell r="A114">
            <v>114</v>
          </cell>
          <cell r="B114" t="str">
            <v>DOSTIĆ</v>
          </cell>
          <cell r="C114" t="str">
            <v>RADMILO</v>
          </cell>
          <cell r="D114" t="str">
            <v>MATIJA</v>
          </cell>
          <cell r="F114" t="str">
            <v>2024/0247</v>
          </cell>
          <cell r="G114">
            <v>1</v>
          </cell>
          <cell r="H114">
            <v>4</v>
          </cell>
          <cell r="I114" t="str">
            <v>2024</v>
          </cell>
          <cell r="J114" t="str">
            <v/>
          </cell>
          <cell r="K114" t="str">
            <v/>
          </cell>
          <cell r="L114" t="str">
            <v>II godina</v>
          </cell>
          <cell r="M114">
            <v>60</v>
          </cell>
          <cell r="N114">
            <v>1</v>
          </cell>
          <cell r="O114">
            <v>60</v>
          </cell>
          <cell r="P114">
            <v>0</v>
          </cell>
          <cell r="Q114">
            <v>8.7899999999999991</v>
          </cell>
          <cell r="R114">
            <v>91.95</v>
          </cell>
          <cell r="S114">
            <v>54429.1</v>
          </cell>
          <cell r="T114">
            <v>0</v>
          </cell>
          <cell r="U114">
            <v>91.95</v>
          </cell>
        </row>
        <row r="115">
          <cell r="A115">
            <v>115</v>
          </cell>
          <cell r="B115" t="str">
            <v>NEDELjKOVIĆ</v>
          </cell>
          <cell r="C115" t="str">
            <v>STEVAN</v>
          </cell>
          <cell r="D115" t="str">
            <v>ĐORĐE</v>
          </cell>
          <cell r="F115" t="str">
            <v>2024/0116</v>
          </cell>
          <cell r="G115">
            <v>1</v>
          </cell>
          <cell r="H115">
            <v>4</v>
          </cell>
          <cell r="I115" t="str">
            <v>2024</v>
          </cell>
          <cell r="J115" t="str">
            <v/>
          </cell>
          <cell r="K115" t="str">
            <v/>
          </cell>
          <cell r="L115" t="str">
            <v>II godina</v>
          </cell>
          <cell r="M115">
            <v>60</v>
          </cell>
          <cell r="N115">
            <v>1</v>
          </cell>
          <cell r="O115">
            <v>60</v>
          </cell>
          <cell r="P115">
            <v>0</v>
          </cell>
          <cell r="Q115">
            <v>8.57</v>
          </cell>
          <cell r="R115">
            <v>90.85</v>
          </cell>
          <cell r="S115">
            <v>0</v>
          </cell>
          <cell r="T115">
            <v>1</v>
          </cell>
          <cell r="U115">
            <v>91.85</v>
          </cell>
        </row>
        <row r="116">
          <cell r="A116">
            <v>116</v>
          </cell>
          <cell r="B116" t="str">
            <v>ŽIVKOVIĆ</v>
          </cell>
          <cell r="C116" t="str">
            <v>NEBOJŠA</v>
          </cell>
          <cell r="D116" t="str">
            <v>NEMANjA</v>
          </cell>
          <cell r="F116" t="str">
            <v>2024/0476</v>
          </cell>
          <cell r="G116">
            <v>1</v>
          </cell>
          <cell r="H116">
            <v>4</v>
          </cell>
          <cell r="I116" t="str">
            <v>2024</v>
          </cell>
          <cell r="J116" t="str">
            <v/>
          </cell>
          <cell r="K116" t="str">
            <v/>
          </cell>
          <cell r="L116" t="str">
            <v>II godina</v>
          </cell>
          <cell r="M116">
            <v>60</v>
          </cell>
          <cell r="N116">
            <v>1</v>
          </cell>
          <cell r="O116">
            <v>60</v>
          </cell>
          <cell r="P116">
            <v>0</v>
          </cell>
          <cell r="Q116">
            <v>8.57</v>
          </cell>
          <cell r="R116">
            <v>90.85</v>
          </cell>
          <cell r="S116">
            <v>27922.44</v>
          </cell>
          <cell r="T116">
            <v>1</v>
          </cell>
          <cell r="U116">
            <v>91.85</v>
          </cell>
        </row>
        <row r="117">
          <cell r="A117">
            <v>117</v>
          </cell>
          <cell r="B117" t="str">
            <v>ĐORĐEVIĆ</v>
          </cell>
          <cell r="C117" t="str">
            <v>IVAN</v>
          </cell>
          <cell r="D117" t="str">
            <v>JANKO</v>
          </cell>
          <cell r="F117" t="str">
            <v>2024/0317</v>
          </cell>
          <cell r="G117">
            <v>1</v>
          </cell>
          <cell r="H117">
            <v>4</v>
          </cell>
          <cell r="I117" t="str">
            <v>2024</v>
          </cell>
          <cell r="J117" t="str">
            <v/>
          </cell>
          <cell r="K117" t="str">
            <v/>
          </cell>
          <cell r="L117" t="str">
            <v>II godina</v>
          </cell>
          <cell r="M117">
            <v>60</v>
          </cell>
          <cell r="N117">
            <v>1</v>
          </cell>
          <cell r="O117">
            <v>60</v>
          </cell>
          <cell r="P117">
            <v>0</v>
          </cell>
          <cell r="Q117">
            <v>8.57</v>
          </cell>
          <cell r="R117">
            <v>90.85</v>
          </cell>
          <cell r="S117">
            <v>38822</v>
          </cell>
          <cell r="T117">
            <v>1</v>
          </cell>
          <cell r="U117">
            <v>91.85</v>
          </cell>
        </row>
        <row r="118">
          <cell r="A118">
            <v>118</v>
          </cell>
          <cell r="B118" t="str">
            <v>MARTINOVIĆ</v>
          </cell>
          <cell r="C118" t="str">
            <v>LAZAR</v>
          </cell>
          <cell r="D118" t="str">
            <v>STRAHINjA</v>
          </cell>
          <cell r="F118" t="str">
            <v>2022/0448</v>
          </cell>
          <cell r="G118">
            <v>1</v>
          </cell>
          <cell r="H118">
            <v>4</v>
          </cell>
          <cell r="I118" t="str">
            <v>2022</v>
          </cell>
          <cell r="J118" t="str">
            <v/>
          </cell>
          <cell r="K118" t="str">
            <v/>
          </cell>
          <cell r="L118" t="str">
            <v>IV godina</v>
          </cell>
          <cell r="M118">
            <v>168</v>
          </cell>
          <cell r="N118">
            <v>3</v>
          </cell>
          <cell r="O118">
            <v>56</v>
          </cell>
          <cell r="P118">
            <v>1</v>
          </cell>
          <cell r="Q118">
            <v>9</v>
          </cell>
          <cell r="R118">
            <v>90.8</v>
          </cell>
          <cell r="S118">
            <v>30144</v>
          </cell>
          <cell r="T118">
            <v>1</v>
          </cell>
          <cell r="U118">
            <v>91.8</v>
          </cell>
        </row>
        <row r="119">
          <cell r="A119">
            <v>119</v>
          </cell>
          <cell r="B119" t="str">
            <v>ĐORĐEVIĆ</v>
          </cell>
          <cell r="C119" t="str">
            <v>MARKO</v>
          </cell>
          <cell r="D119" t="str">
            <v>PETAR</v>
          </cell>
          <cell r="F119" t="str">
            <v>2021/0109</v>
          </cell>
          <cell r="G119">
            <v>1</v>
          </cell>
          <cell r="H119">
            <v>4</v>
          </cell>
          <cell r="I119" t="str">
            <v>2021</v>
          </cell>
          <cell r="J119" t="str">
            <v/>
          </cell>
          <cell r="K119" t="str">
            <v/>
          </cell>
          <cell r="L119" t="str">
            <v>PRODUŽENA godina</v>
          </cell>
          <cell r="M119">
            <v>222</v>
          </cell>
          <cell r="N119">
            <v>4</v>
          </cell>
          <cell r="O119">
            <v>55.5</v>
          </cell>
          <cell r="P119">
            <v>1</v>
          </cell>
          <cell r="Q119">
            <v>9.07</v>
          </cell>
          <cell r="R119">
            <v>90.75</v>
          </cell>
          <cell r="S119">
            <v>0</v>
          </cell>
          <cell r="T119">
            <v>1</v>
          </cell>
          <cell r="U119">
            <v>91.75</v>
          </cell>
        </row>
        <row r="120">
          <cell r="A120">
            <v>120</v>
          </cell>
          <cell r="B120" t="str">
            <v>BIŠEVAC</v>
          </cell>
          <cell r="C120" t="str">
            <v>ZORAN</v>
          </cell>
          <cell r="D120" t="str">
            <v>NIKOLA</v>
          </cell>
          <cell r="F120" t="str">
            <v>2025/3035</v>
          </cell>
          <cell r="G120">
            <v>2</v>
          </cell>
          <cell r="H120">
            <v>1</v>
          </cell>
          <cell r="I120" t="str">
            <v>2021</v>
          </cell>
          <cell r="J120" t="str">
            <v>2025</v>
          </cell>
          <cell r="K120" t="str">
            <v/>
          </cell>
          <cell r="L120" t="str">
            <v>MASTER - I godina</v>
          </cell>
          <cell r="M120">
            <v>240</v>
          </cell>
          <cell r="N120">
            <v>4</v>
          </cell>
          <cell r="O120">
            <v>60</v>
          </cell>
          <cell r="P120">
            <v>2</v>
          </cell>
          <cell r="Q120">
            <v>8.1300000000000008</v>
          </cell>
          <cell r="R120">
            <v>90.65</v>
          </cell>
          <cell r="S120">
            <v>52088</v>
          </cell>
          <cell r="T120">
            <v>1</v>
          </cell>
          <cell r="U120">
            <v>91.65</v>
          </cell>
        </row>
        <row r="121">
          <cell r="A121">
            <v>121</v>
          </cell>
          <cell r="B121" t="str">
            <v>LUKIĆ</v>
          </cell>
          <cell r="C121" t="str">
            <v>VLADAN</v>
          </cell>
          <cell r="D121" t="str">
            <v>MIHAILO</v>
          </cell>
          <cell r="F121" t="str">
            <v>2022/0033</v>
          </cell>
          <cell r="G121">
            <v>1</v>
          </cell>
          <cell r="H121">
            <v>4</v>
          </cell>
          <cell r="I121" t="str">
            <v>2022</v>
          </cell>
          <cell r="J121" t="str">
            <v/>
          </cell>
          <cell r="K121" t="str">
            <v/>
          </cell>
          <cell r="L121" t="str">
            <v>IV godina</v>
          </cell>
          <cell r="M121">
            <v>168</v>
          </cell>
          <cell r="N121">
            <v>3</v>
          </cell>
          <cell r="O121">
            <v>56</v>
          </cell>
          <cell r="P121">
            <v>1</v>
          </cell>
          <cell r="Q121">
            <v>9.1199999999999992</v>
          </cell>
          <cell r="R121">
            <v>91.4</v>
          </cell>
          <cell r="S121">
            <v>73940.05</v>
          </cell>
          <cell r="T121">
            <v>0</v>
          </cell>
          <cell r="U121">
            <v>91.4</v>
          </cell>
        </row>
        <row r="122">
          <cell r="A122">
            <v>122</v>
          </cell>
          <cell r="B122" t="str">
            <v>TOMČIĆ</v>
          </cell>
          <cell r="C122" t="str">
            <v>ZORAN</v>
          </cell>
          <cell r="D122" t="str">
            <v>VUK</v>
          </cell>
          <cell r="F122" t="str">
            <v>2024/0361</v>
          </cell>
          <cell r="G122">
            <v>1</v>
          </cell>
          <cell r="H122">
            <v>4</v>
          </cell>
          <cell r="I122" t="str">
            <v>2024</v>
          </cell>
          <cell r="J122" t="str">
            <v/>
          </cell>
          <cell r="K122" t="str">
            <v/>
          </cell>
          <cell r="L122" t="str">
            <v>II godina</v>
          </cell>
          <cell r="M122">
            <v>60</v>
          </cell>
          <cell r="N122">
            <v>1</v>
          </cell>
          <cell r="O122">
            <v>60</v>
          </cell>
          <cell r="P122">
            <v>0</v>
          </cell>
          <cell r="Q122">
            <v>8.43</v>
          </cell>
          <cell r="R122">
            <v>90.15</v>
          </cell>
          <cell r="S122">
            <v>34595.32</v>
          </cell>
          <cell r="T122">
            <v>1</v>
          </cell>
          <cell r="U122">
            <v>91.15</v>
          </cell>
        </row>
        <row r="123">
          <cell r="A123">
            <v>123</v>
          </cell>
          <cell r="B123" t="str">
            <v>TODOROVIĆ</v>
          </cell>
          <cell r="C123" t="str">
            <v>ZORAN</v>
          </cell>
          <cell r="D123" t="str">
            <v>MIHAILO</v>
          </cell>
          <cell r="F123" t="str">
            <v>2022/0288</v>
          </cell>
          <cell r="G123">
            <v>1</v>
          </cell>
          <cell r="H123">
            <v>4</v>
          </cell>
          <cell r="I123" t="str">
            <v>2022</v>
          </cell>
          <cell r="J123" t="str">
            <v/>
          </cell>
          <cell r="K123" t="str">
            <v/>
          </cell>
          <cell r="L123" t="str">
            <v>IV godina</v>
          </cell>
          <cell r="M123">
            <v>174</v>
          </cell>
          <cell r="N123">
            <v>3</v>
          </cell>
          <cell r="O123">
            <v>58</v>
          </cell>
          <cell r="P123">
            <v>1</v>
          </cell>
          <cell r="Q123">
            <v>8.5399999999999991</v>
          </cell>
          <cell r="R123">
            <v>90.1</v>
          </cell>
          <cell r="S123">
            <v>39363</v>
          </cell>
          <cell r="T123">
            <v>1</v>
          </cell>
          <cell r="U123">
            <v>91.1</v>
          </cell>
        </row>
        <row r="124">
          <cell r="A124">
            <v>124</v>
          </cell>
          <cell r="B124" t="str">
            <v>ALEKSIĆ</v>
          </cell>
          <cell r="C124" t="str">
            <v>DRAGAN</v>
          </cell>
          <cell r="D124" t="str">
            <v>VELjKO</v>
          </cell>
          <cell r="F124" t="str">
            <v>2022/0103</v>
          </cell>
          <cell r="G124">
            <v>1</v>
          </cell>
          <cell r="H124">
            <v>4</v>
          </cell>
          <cell r="I124" t="str">
            <v>2022</v>
          </cell>
          <cell r="J124" t="str">
            <v/>
          </cell>
          <cell r="K124" t="str">
            <v/>
          </cell>
          <cell r="L124" t="str">
            <v>IV godina</v>
          </cell>
          <cell r="M124">
            <v>174</v>
          </cell>
          <cell r="N124">
            <v>3</v>
          </cell>
          <cell r="O124">
            <v>58</v>
          </cell>
          <cell r="P124">
            <v>1</v>
          </cell>
          <cell r="Q124">
            <v>8.5299999999999994</v>
          </cell>
          <cell r="R124">
            <v>90.05</v>
          </cell>
          <cell r="S124">
            <v>0</v>
          </cell>
          <cell r="T124">
            <v>1</v>
          </cell>
          <cell r="U124">
            <v>91.05</v>
          </cell>
        </row>
        <row r="125">
          <cell r="A125">
            <v>125</v>
          </cell>
          <cell r="B125" t="str">
            <v>BALTIĆ</v>
          </cell>
          <cell r="C125" t="str">
            <v>MIĆO</v>
          </cell>
          <cell r="D125" t="str">
            <v>PAVLE</v>
          </cell>
          <cell r="F125" t="str">
            <v>2022/0667</v>
          </cell>
          <cell r="G125">
            <v>1</v>
          </cell>
          <cell r="H125">
            <v>4</v>
          </cell>
          <cell r="I125" t="str">
            <v>2022</v>
          </cell>
          <cell r="J125" t="str">
            <v/>
          </cell>
          <cell r="K125" t="str">
            <v/>
          </cell>
          <cell r="L125" t="str">
            <v>III godina</v>
          </cell>
          <cell r="M125">
            <v>168</v>
          </cell>
          <cell r="N125">
            <v>3</v>
          </cell>
          <cell r="O125">
            <v>56</v>
          </cell>
          <cell r="P125">
            <v>1</v>
          </cell>
          <cell r="Q125">
            <v>8.85</v>
          </cell>
          <cell r="R125">
            <v>90.05</v>
          </cell>
          <cell r="S125">
            <v>48809.36</v>
          </cell>
          <cell r="T125">
            <v>1</v>
          </cell>
          <cell r="U125">
            <v>91.05</v>
          </cell>
        </row>
        <row r="126">
          <cell r="A126">
            <v>126</v>
          </cell>
          <cell r="B126" t="str">
            <v>RADOVIĆ</v>
          </cell>
          <cell r="C126" t="str">
            <v>NEBOJŠA</v>
          </cell>
          <cell r="D126" t="str">
            <v>FILIP</v>
          </cell>
          <cell r="F126" t="str">
            <v>2022/0146</v>
          </cell>
          <cell r="G126">
            <v>1</v>
          </cell>
          <cell r="H126">
            <v>4</v>
          </cell>
          <cell r="I126" t="str">
            <v>2022</v>
          </cell>
          <cell r="J126" t="str">
            <v/>
          </cell>
          <cell r="K126" t="str">
            <v/>
          </cell>
          <cell r="L126" t="str">
            <v>IV godina</v>
          </cell>
          <cell r="M126">
            <v>174</v>
          </cell>
          <cell r="N126">
            <v>3</v>
          </cell>
          <cell r="O126">
            <v>58</v>
          </cell>
          <cell r="P126">
            <v>1</v>
          </cell>
          <cell r="Q126">
            <v>8.49</v>
          </cell>
          <cell r="R126">
            <v>89.85</v>
          </cell>
          <cell r="S126">
            <v>42206.1</v>
          </cell>
          <cell r="T126">
            <v>1</v>
          </cell>
          <cell r="U126">
            <v>90.85</v>
          </cell>
        </row>
        <row r="127">
          <cell r="A127">
            <v>127</v>
          </cell>
          <cell r="B127" t="str">
            <v>LAZIĆ</v>
          </cell>
          <cell r="C127" t="str">
            <v>GORAN</v>
          </cell>
          <cell r="D127" t="str">
            <v>IVAN</v>
          </cell>
          <cell r="F127" t="str">
            <v>2024/0111</v>
          </cell>
          <cell r="G127">
            <v>1</v>
          </cell>
          <cell r="H127">
            <v>4</v>
          </cell>
          <cell r="I127" t="str">
            <v>2024</v>
          </cell>
          <cell r="J127" t="str">
            <v/>
          </cell>
          <cell r="K127" t="str">
            <v/>
          </cell>
          <cell r="L127" t="str">
            <v>II godina</v>
          </cell>
          <cell r="M127">
            <v>60</v>
          </cell>
          <cell r="N127">
            <v>1</v>
          </cell>
          <cell r="O127">
            <v>60</v>
          </cell>
          <cell r="P127">
            <v>0</v>
          </cell>
          <cell r="Q127">
            <v>8.36</v>
          </cell>
          <cell r="R127">
            <v>89.8</v>
          </cell>
          <cell r="S127">
            <v>18027.66</v>
          </cell>
          <cell r="T127">
            <v>1</v>
          </cell>
          <cell r="U127">
            <v>90.8</v>
          </cell>
        </row>
        <row r="128">
          <cell r="A128">
            <v>128</v>
          </cell>
          <cell r="B128" t="str">
            <v>PERIĆ</v>
          </cell>
          <cell r="C128" t="str">
            <v>DARKO</v>
          </cell>
          <cell r="D128" t="str">
            <v>STEFAN</v>
          </cell>
          <cell r="F128" t="str">
            <v>2023/0160</v>
          </cell>
          <cell r="G128">
            <v>1</v>
          </cell>
          <cell r="H128">
            <v>4</v>
          </cell>
          <cell r="I128" t="str">
            <v>2023</v>
          </cell>
          <cell r="J128" t="str">
            <v/>
          </cell>
          <cell r="K128" t="str">
            <v/>
          </cell>
          <cell r="L128" t="str">
            <v>III godina</v>
          </cell>
          <cell r="M128">
            <v>120</v>
          </cell>
          <cell r="N128">
            <v>2</v>
          </cell>
          <cell r="O128">
            <v>60</v>
          </cell>
          <cell r="P128">
            <v>1</v>
          </cell>
          <cell r="Q128">
            <v>8.15</v>
          </cell>
          <cell r="R128">
            <v>89.75</v>
          </cell>
          <cell r="S128">
            <v>31566</v>
          </cell>
          <cell r="T128">
            <v>1</v>
          </cell>
          <cell r="U128">
            <v>90.75</v>
          </cell>
        </row>
        <row r="129">
          <cell r="A129">
            <v>129</v>
          </cell>
          <cell r="B129" t="str">
            <v>ZDRAVKOVIĆ</v>
          </cell>
          <cell r="C129" t="str">
            <v>DRAGAN</v>
          </cell>
          <cell r="D129" t="str">
            <v>PETAR</v>
          </cell>
          <cell r="F129" t="str">
            <v>2024/0053</v>
          </cell>
          <cell r="G129">
            <v>1</v>
          </cell>
          <cell r="H129">
            <v>4</v>
          </cell>
          <cell r="I129" t="str">
            <v>2024</v>
          </cell>
          <cell r="J129" t="str">
            <v/>
          </cell>
          <cell r="K129" t="str">
            <v/>
          </cell>
          <cell r="L129" t="str">
            <v>II godina</v>
          </cell>
          <cell r="M129">
            <v>54</v>
          </cell>
          <cell r="N129">
            <v>1</v>
          </cell>
          <cell r="O129">
            <v>54</v>
          </cell>
          <cell r="P129">
            <v>0</v>
          </cell>
          <cell r="Q129">
            <v>9.4600000000000009</v>
          </cell>
          <cell r="R129">
            <v>90.5</v>
          </cell>
          <cell r="S129">
            <v>62444.37</v>
          </cell>
          <cell r="T129">
            <v>0</v>
          </cell>
          <cell r="U129">
            <v>90.5</v>
          </cell>
        </row>
        <row r="130">
          <cell r="A130">
            <v>130</v>
          </cell>
          <cell r="B130" t="str">
            <v>JEVREMOVIĆ</v>
          </cell>
          <cell r="C130" t="str">
            <v>MIODRAG</v>
          </cell>
          <cell r="D130" t="str">
            <v>VUKAŠIN</v>
          </cell>
          <cell r="F130" t="str">
            <v>2025/3128</v>
          </cell>
          <cell r="G130">
            <v>2</v>
          </cell>
          <cell r="H130">
            <v>1</v>
          </cell>
          <cell r="I130" t="str">
            <v>2021</v>
          </cell>
          <cell r="J130" t="str">
            <v>2025</v>
          </cell>
          <cell r="K130" t="str">
            <v/>
          </cell>
          <cell r="L130" t="str">
            <v>MASTER - I godina</v>
          </cell>
          <cell r="M130">
            <v>240</v>
          </cell>
          <cell r="N130">
            <v>4</v>
          </cell>
          <cell r="O130">
            <v>60</v>
          </cell>
          <cell r="P130">
            <v>2</v>
          </cell>
          <cell r="Q130">
            <v>8.09</v>
          </cell>
          <cell r="R130">
            <v>90.45</v>
          </cell>
          <cell r="S130">
            <v>78644.17</v>
          </cell>
          <cell r="T130">
            <v>0</v>
          </cell>
          <cell r="U130">
            <v>90.45</v>
          </cell>
        </row>
        <row r="131">
          <cell r="A131">
            <v>131</v>
          </cell>
          <cell r="B131" t="str">
            <v>MAKSIĆ</v>
          </cell>
          <cell r="C131" t="str">
            <v>NENAD</v>
          </cell>
          <cell r="D131" t="str">
            <v>IVAN</v>
          </cell>
          <cell r="F131" t="str">
            <v>2024/0110</v>
          </cell>
          <cell r="G131">
            <v>1</v>
          </cell>
          <cell r="H131">
            <v>4</v>
          </cell>
          <cell r="I131" t="str">
            <v>2024</v>
          </cell>
          <cell r="J131" t="str">
            <v/>
          </cell>
          <cell r="K131" t="str">
            <v/>
          </cell>
          <cell r="L131" t="str">
            <v>II godina</v>
          </cell>
          <cell r="M131">
            <v>60</v>
          </cell>
          <cell r="N131">
            <v>1</v>
          </cell>
          <cell r="O131">
            <v>60</v>
          </cell>
          <cell r="P131">
            <v>0</v>
          </cell>
          <cell r="Q131">
            <v>8.2899999999999991</v>
          </cell>
          <cell r="R131">
            <v>89.45</v>
          </cell>
          <cell r="S131">
            <v>43360</v>
          </cell>
          <cell r="T131">
            <v>1</v>
          </cell>
          <cell r="U131">
            <v>90.45</v>
          </cell>
        </row>
        <row r="132">
          <cell r="A132">
            <v>132</v>
          </cell>
          <cell r="B132" t="str">
            <v>PAULjEVIĆ</v>
          </cell>
          <cell r="C132" t="str">
            <v>MIROSLAV</v>
          </cell>
          <cell r="D132" t="str">
            <v>MILAN</v>
          </cell>
          <cell r="F132" t="str">
            <v>2021/0135</v>
          </cell>
          <cell r="G132">
            <v>1</v>
          </cell>
          <cell r="H132">
            <v>4</v>
          </cell>
          <cell r="I132" t="str">
            <v>2021</v>
          </cell>
          <cell r="J132" t="str">
            <v/>
          </cell>
          <cell r="K132" t="str">
            <v/>
          </cell>
          <cell r="L132" t="str">
            <v>PRODUŽENA godina</v>
          </cell>
          <cell r="M132">
            <v>224</v>
          </cell>
          <cell r="N132">
            <v>4</v>
          </cell>
          <cell r="O132">
            <v>56</v>
          </cell>
          <cell r="P132">
            <v>1</v>
          </cell>
          <cell r="Q132">
            <v>8.6999999999999993</v>
          </cell>
          <cell r="R132">
            <v>89.3</v>
          </cell>
          <cell r="S132">
            <v>38362</v>
          </cell>
          <cell r="T132">
            <v>1</v>
          </cell>
          <cell r="U132">
            <v>90.3</v>
          </cell>
        </row>
        <row r="133">
          <cell r="A133">
            <v>133</v>
          </cell>
          <cell r="B133" t="str">
            <v>RADIČEVIĆ</v>
          </cell>
          <cell r="C133" t="str">
            <v>DRAGAN</v>
          </cell>
          <cell r="D133" t="str">
            <v>OGNjEN</v>
          </cell>
          <cell r="F133" t="str">
            <v>2022/0074</v>
          </cell>
          <cell r="G133">
            <v>1</v>
          </cell>
          <cell r="H133">
            <v>4</v>
          </cell>
          <cell r="I133" t="str">
            <v>2022</v>
          </cell>
          <cell r="J133" t="str">
            <v/>
          </cell>
          <cell r="K133" t="str">
            <v/>
          </cell>
          <cell r="L133" t="str">
            <v>III godina</v>
          </cell>
          <cell r="M133">
            <v>180</v>
          </cell>
          <cell r="N133">
            <v>3</v>
          </cell>
          <cell r="O133">
            <v>60</v>
          </cell>
          <cell r="P133">
            <v>1</v>
          </cell>
          <cell r="Q133">
            <v>8.06</v>
          </cell>
          <cell r="R133">
            <v>89.3</v>
          </cell>
          <cell r="S133">
            <v>44314.61</v>
          </cell>
          <cell r="T133">
            <v>1</v>
          </cell>
          <cell r="U133">
            <v>90.3</v>
          </cell>
        </row>
        <row r="134">
          <cell r="A134">
            <v>134</v>
          </cell>
          <cell r="B134" t="str">
            <v>POPOVIĆ</v>
          </cell>
          <cell r="C134" t="str">
            <v>MILAN</v>
          </cell>
          <cell r="D134" t="str">
            <v>STEFAN</v>
          </cell>
          <cell r="F134" t="str">
            <v>2025/3095</v>
          </cell>
          <cell r="G134">
            <v>2</v>
          </cell>
          <cell r="H134">
            <v>1</v>
          </cell>
          <cell r="I134" t="str">
            <v>2021</v>
          </cell>
          <cell r="J134" t="str">
            <v>2025</v>
          </cell>
          <cell r="K134" t="str">
            <v/>
          </cell>
          <cell r="L134" t="str">
            <v>MASTER - I godina</v>
          </cell>
          <cell r="M134">
            <v>240</v>
          </cell>
          <cell r="N134">
            <v>4</v>
          </cell>
          <cell r="O134">
            <v>60</v>
          </cell>
          <cell r="P134">
            <v>2</v>
          </cell>
          <cell r="Q134">
            <v>7.84</v>
          </cell>
          <cell r="R134">
            <v>89.2</v>
          </cell>
          <cell r="S134">
            <v>40991</v>
          </cell>
          <cell r="T134">
            <v>1</v>
          </cell>
          <cell r="U134">
            <v>90.2</v>
          </cell>
        </row>
        <row r="135">
          <cell r="A135">
            <v>135</v>
          </cell>
          <cell r="B135" t="str">
            <v>JANKOVIĆ</v>
          </cell>
          <cell r="C135" t="str">
            <v>SRĐAN</v>
          </cell>
          <cell r="D135" t="str">
            <v>ANDREJA</v>
          </cell>
          <cell r="F135" t="str">
            <v>2022/0174</v>
          </cell>
          <cell r="G135">
            <v>1</v>
          </cell>
          <cell r="H135">
            <v>4</v>
          </cell>
          <cell r="I135" t="str">
            <v>2022</v>
          </cell>
          <cell r="J135" t="str">
            <v/>
          </cell>
          <cell r="K135" t="str">
            <v/>
          </cell>
          <cell r="L135" t="str">
            <v>IV godina</v>
          </cell>
          <cell r="M135">
            <v>180</v>
          </cell>
          <cell r="N135">
            <v>3</v>
          </cell>
          <cell r="O135">
            <v>60</v>
          </cell>
          <cell r="P135">
            <v>1</v>
          </cell>
          <cell r="Q135">
            <v>8.24</v>
          </cell>
          <cell r="R135">
            <v>90.2</v>
          </cell>
          <cell r="S135">
            <v>58938</v>
          </cell>
          <cell r="T135">
            <v>0</v>
          </cell>
          <cell r="U135">
            <v>90.2</v>
          </cell>
        </row>
        <row r="136">
          <cell r="A136">
            <v>136</v>
          </cell>
          <cell r="B136" t="str">
            <v>ŠVABIĆ</v>
          </cell>
          <cell r="C136" t="str">
            <v>VELIMIR</v>
          </cell>
          <cell r="D136" t="str">
            <v>VELjKO</v>
          </cell>
          <cell r="F136" t="str">
            <v>2022/0400</v>
          </cell>
          <cell r="G136">
            <v>1</v>
          </cell>
          <cell r="H136">
            <v>4</v>
          </cell>
          <cell r="I136" t="str">
            <v>2022</v>
          </cell>
          <cell r="J136" t="str">
            <v/>
          </cell>
          <cell r="K136" t="str">
            <v/>
          </cell>
          <cell r="L136" t="str">
            <v>IV godina</v>
          </cell>
          <cell r="M136">
            <v>182</v>
          </cell>
          <cell r="N136">
            <v>3</v>
          </cell>
          <cell r="O136">
            <v>60</v>
          </cell>
          <cell r="P136">
            <v>1</v>
          </cell>
          <cell r="Q136">
            <v>8.0299999999999994</v>
          </cell>
          <cell r="R136">
            <v>89.15</v>
          </cell>
          <cell r="S136">
            <v>29711</v>
          </cell>
          <cell r="T136">
            <v>1</v>
          </cell>
          <cell r="U136">
            <v>90.15</v>
          </cell>
        </row>
        <row r="137">
          <cell r="A137">
            <v>137</v>
          </cell>
          <cell r="B137" t="str">
            <v>PANTELIĆ</v>
          </cell>
          <cell r="C137" t="str">
            <v>NEVENKA</v>
          </cell>
          <cell r="D137" t="str">
            <v>UROŠ</v>
          </cell>
          <cell r="F137" t="str">
            <v>2021/0073</v>
          </cell>
          <cell r="G137">
            <v>1</v>
          </cell>
          <cell r="H137">
            <v>4</v>
          </cell>
          <cell r="I137" t="str">
            <v>2021</v>
          </cell>
          <cell r="J137" t="str">
            <v/>
          </cell>
          <cell r="K137" t="str">
            <v/>
          </cell>
          <cell r="L137" t="str">
            <v>PRODUŽENA godina</v>
          </cell>
          <cell r="M137">
            <v>216</v>
          </cell>
          <cell r="N137">
            <v>4</v>
          </cell>
          <cell r="O137">
            <v>54</v>
          </cell>
          <cell r="P137">
            <v>1</v>
          </cell>
          <cell r="Q137">
            <v>8.98</v>
          </cell>
          <cell r="R137">
            <v>89.1</v>
          </cell>
          <cell r="S137">
            <v>3333.33</v>
          </cell>
          <cell r="T137">
            <v>1</v>
          </cell>
          <cell r="U137">
            <v>90.1</v>
          </cell>
        </row>
        <row r="138">
          <cell r="A138">
            <v>138</v>
          </cell>
          <cell r="B138" t="str">
            <v>KLINČAREVIĆ</v>
          </cell>
          <cell r="C138" t="str">
            <v>ZORAN</v>
          </cell>
          <cell r="D138" t="str">
            <v>PETAR</v>
          </cell>
          <cell r="F138" t="str">
            <v>2025/3151</v>
          </cell>
          <cell r="G138">
            <v>2</v>
          </cell>
          <cell r="H138">
            <v>1</v>
          </cell>
          <cell r="I138" t="str">
            <v>2021</v>
          </cell>
          <cell r="J138" t="str">
            <v>2025</v>
          </cell>
          <cell r="K138" t="str">
            <v/>
          </cell>
          <cell r="L138" t="str">
            <v>MASTER - I godina</v>
          </cell>
          <cell r="M138">
            <v>240</v>
          </cell>
          <cell r="N138">
            <v>4</v>
          </cell>
          <cell r="O138">
            <v>60</v>
          </cell>
          <cell r="P138">
            <v>2</v>
          </cell>
          <cell r="Q138">
            <v>7.8</v>
          </cell>
          <cell r="R138">
            <v>89</v>
          </cell>
          <cell r="S138">
            <v>33275</v>
          </cell>
          <cell r="T138">
            <v>1</v>
          </cell>
          <cell r="U138">
            <v>90</v>
          </cell>
        </row>
        <row r="139">
          <cell r="A139">
            <v>139</v>
          </cell>
          <cell r="B139" t="str">
            <v>ZEKIĆ</v>
          </cell>
          <cell r="C139" t="str">
            <v>SUAD</v>
          </cell>
          <cell r="D139" t="str">
            <v>OMAR</v>
          </cell>
          <cell r="F139" t="str">
            <v>2021/0432</v>
          </cell>
          <cell r="G139">
            <v>1</v>
          </cell>
          <cell r="H139">
            <v>4</v>
          </cell>
          <cell r="I139" t="str">
            <v>2021</v>
          </cell>
          <cell r="J139" t="str">
            <v/>
          </cell>
          <cell r="K139" t="str">
            <v/>
          </cell>
          <cell r="L139" t="str">
            <v>PRODUŽENA godina</v>
          </cell>
          <cell r="M139">
            <v>228</v>
          </cell>
          <cell r="N139">
            <v>4</v>
          </cell>
          <cell r="O139">
            <v>57</v>
          </cell>
          <cell r="P139">
            <v>1</v>
          </cell>
          <cell r="Q139">
            <v>8.48</v>
          </cell>
          <cell r="R139">
            <v>89</v>
          </cell>
          <cell r="S139">
            <v>24610.94</v>
          </cell>
          <cell r="T139">
            <v>1</v>
          </cell>
          <cell r="U139">
            <v>90</v>
          </cell>
        </row>
        <row r="140">
          <cell r="A140">
            <v>140</v>
          </cell>
          <cell r="B140" t="str">
            <v>ČARAPIĆ</v>
          </cell>
          <cell r="C140" t="str">
            <v>IVAN</v>
          </cell>
          <cell r="D140" t="str">
            <v>VASILIJE</v>
          </cell>
          <cell r="F140" t="str">
            <v>2022/0218</v>
          </cell>
          <cell r="G140">
            <v>1</v>
          </cell>
          <cell r="H140">
            <v>4</v>
          </cell>
          <cell r="I140" t="str">
            <v>2022</v>
          </cell>
          <cell r="J140" t="str">
            <v/>
          </cell>
          <cell r="K140" t="str">
            <v/>
          </cell>
          <cell r="L140" t="str">
            <v>IV godina</v>
          </cell>
          <cell r="M140">
            <v>180</v>
          </cell>
          <cell r="N140">
            <v>3</v>
          </cell>
          <cell r="O140">
            <v>60</v>
          </cell>
          <cell r="P140">
            <v>1</v>
          </cell>
          <cell r="Q140">
            <v>8</v>
          </cell>
          <cell r="R140">
            <v>89</v>
          </cell>
          <cell r="S140">
            <v>52032.69</v>
          </cell>
          <cell r="T140">
            <v>1</v>
          </cell>
          <cell r="U140">
            <v>90</v>
          </cell>
        </row>
        <row r="141">
          <cell r="A141">
            <v>141</v>
          </cell>
          <cell r="B141" t="str">
            <v>VEJINOVIĆ</v>
          </cell>
          <cell r="C141" t="str">
            <v>VESNA</v>
          </cell>
          <cell r="D141" t="str">
            <v>MARKO</v>
          </cell>
          <cell r="F141" t="str">
            <v>2022/0106</v>
          </cell>
          <cell r="G141">
            <v>1</v>
          </cell>
          <cell r="H141">
            <v>4</v>
          </cell>
          <cell r="I141" t="str">
            <v>2022</v>
          </cell>
          <cell r="J141" t="str">
            <v/>
          </cell>
          <cell r="K141" t="str">
            <v/>
          </cell>
          <cell r="L141" t="str">
            <v>IV godina</v>
          </cell>
          <cell r="M141">
            <v>168</v>
          </cell>
          <cell r="N141">
            <v>3</v>
          </cell>
          <cell r="O141">
            <v>56</v>
          </cell>
          <cell r="P141">
            <v>1</v>
          </cell>
          <cell r="Q141">
            <v>8.64</v>
          </cell>
          <cell r="R141">
            <v>89</v>
          </cell>
          <cell r="S141">
            <v>39148.76</v>
          </cell>
          <cell r="T141">
            <v>1</v>
          </cell>
          <cell r="U141">
            <v>90</v>
          </cell>
        </row>
        <row r="142">
          <cell r="A142">
            <v>142</v>
          </cell>
          <cell r="B142" t="str">
            <v>NOGOVIĆ</v>
          </cell>
          <cell r="C142" t="str">
            <v>MUSTAFA</v>
          </cell>
          <cell r="D142" t="str">
            <v>SENAD</v>
          </cell>
          <cell r="F142" t="str">
            <v>2022/0152</v>
          </cell>
          <cell r="G142">
            <v>1</v>
          </cell>
          <cell r="H142">
            <v>4</v>
          </cell>
          <cell r="I142" t="str">
            <v>2022</v>
          </cell>
          <cell r="J142" t="str">
            <v/>
          </cell>
          <cell r="K142" t="str">
            <v/>
          </cell>
          <cell r="L142" t="str">
            <v>IV godina</v>
          </cell>
          <cell r="M142">
            <v>174</v>
          </cell>
          <cell r="N142">
            <v>3</v>
          </cell>
          <cell r="O142">
            <v>58</v>
          </cell>
          <cell r="P142">
            <v>1</v>
          </cell>
          <cell r="Q142">
            <v>8.31</v>
          </cell>
          <cell r="R142">
            <v>88.95</v>
          </cell>
          <cell r="S142">
            <v>16864.16</v>
          </cell>
          <cell r="T142">
            <v>1</v>
          </cell>
          <cell r="U142">
            <v>89.95</v>
          </cell>
        </row>
        <row r="143">
          <cell r="A143">
            <v>143</v>
          </cell>
          <cell r="B143" t="str">
            <v>DOŠLjAK</v>
          </cell>
          <cell r="C143" t="str">
            <v>RADUN</v>
          </cell>
          <cell r="D143" t="str">
            <v>FILIP</v>
          </cell>
          <cell r="F143" t="str">
            <v>2021/0193</v>
          </cell>
          <cell r="G143">
            <v>1</v>
          </cell>
          <cell r="H143">
            <v>4</v>
          </cell>
          <cell r="I143" t="str">
            <v>2021</v>
          </cell>
          <cell r="J143" t="str">
            <v/>
          </cell>
          <cell r="K143" t="str">
            <v/>
          </cell>
          <cell r="L143" t="str">
            <v>PRODUŽENA godina</v>
          </cell>
          <cell r="M143">
            <v>224</v>
          </cell>
          <cell r="N143">
            <v>4</v>
          </cell>
          <cell r="O143">
            <v>56</v>
          </cell>
          <cell r="P143">
            <v>1</v>
          </cell>
          <cell r="Q143">
            <v>8.6199999999999992</v>
          </cell>
          <cell r="R143">
            <v>88.9</v>
          </cell>
          <cell r="S143">
            <v>39841.5</v>
          </cell>
          <cell r="T143">
            <v>1</v>
          </cell>
          <cell r="U143">
            <v>89.9</v>
          </cell>
        </row>
        <row r="144">
          <cell r="A144">
            <v>144</v>
          </cell>
          <cell r="B144" t="str">
            <v>TODOROVIĆ</v>
          </cell>
          <cell r="C144" t="str">
            <v>MARINA</v>
          </cell>
          <cell r="D144" t="str">
            <v>UROŠ</v>
          </cell>
          <cell r="F144" t="str">
            <v>2024/0433</v>
          </cell>
          <cell r="G144">
            <v>1</v>
          </cell>
          <cell r="H144">
            <v>4</v>
          </cell>
          <cell r="I144" t="str">
            <v>2024</v>
          </cell>
          <cell r="J144" t="str">
            <v/>
          </cell>
          <cell r="K144" t="str">
            <v/>
          </cell>
          <cell r="L144" t="str">
            <v>II godina</v>
          </cell>
          <cell r="M144">
            <v>60</v>
          </cell>
          <cell r="N144">
            <v>1</v>
          </cell>
          <cell r="O144">
            <v>60</v>
          </cell>
          <cell r="P144">
            <v>0</v>
          </cell>
          <cell r="Q144">
            <v>8.36</v>
          </cell>
          <cell r="R144">
            <v>89.8</v>
          </cell>
          <cell r="S144">
            <v>60447.3</v>
          </cell>
          <cell r="T144">
            <v>0</v>
          </cell>
          <cell r="U144">
            <v>89.8</v>
          </cell>
        </row>
        <row r="145">
          <cell r="A145">
            <v>145</v>
          </cell>
          <cell r="B145" t="str">
            <v>JOVANOVIĆ</v>
          </cell>
          <cell r="C145" t="str">
            <v>SLOBODAN</v>
          </cell>
          <cell r="D145" t="str">
            <v>VUKAŠIN</v>
          </cell>
          <cell r="F145" t="str">
            <v>2022/0282</v>
          </cell>
          <cell r="G145">
            <v>1</v>
          </cell>
          <cell r="H145">
            <v>4</v>
          </cell>
          <cell r="I145" t="str">
            <v>2022</v>
          </cell>
          <cell r="J145" t="str">
            <v/>
          </cell>
          <cell r="K145" t="str">
            <v/>
          </cell>
          <cell r="L145" t="str">
            <v>III godina</v>
          </cell>
          <cell r="M145">
            <v>156</v>
          </cell>
          <cell r="N145">
            <v>3</v>
          </cell>
          <cell r="O145">
            <v>52</v>
          </cell>
          <cell r="P145">
            <v>1</v>
          </cell>
          <cell r="Q145">
            <v>9.2200000000000006</v>
          </cell>
          <cell r="R145">
            <v>88.7</v>
          </cell>
          <cell r="S145">
            <v>48723</v>
          </cell>
          <cell r="T145">
            <v>1</v>
          </cell>
          <cell r="U145">
            <v>89.7</v>
          </cell>
        </row>
        <row r="146">
          <cell r="A146">
            <v>146</v>
          </cell>
          <cell r="B146" t="str">
            <v>JAKOVLjEVIĆ</v>
          </cell>
          <cell r="C146" t="str">
            <v>IVICA</v>
          </cell>
          <cell r="D146" t="str">
            <v>LAZAR</v>
          </cell>
          <cell r="F146" t="str">
            <v>2025/3329</v>
          </cell>
          <cell r="G146">
            <v>2</v>
          </cell>
          <cell r="H146">
            <v>1</v>
          </cell>
          <cell r="I146" t="str">
            <v>2021</v>
          </cell>
          <cell r="J146" t="str">
            <v>2025</v>
          </cell>
          <cell r="K146" t="str">
            <v/>
          </cell>
          <cell r="L146" t="str">
            <v>MASTER - I godina</v>
          </cell>
          <cell r="M146">
            <v>240</v>
          </cell>
          <cell r="N146">
            <v>4</v>
          </cell>
          <cell r="O146">
            <v>60</v>
          </cell>
          <cell r="P146">
            <v>2</v>
          </cell>
          <cell r="Q146">
            <v>7.73</v>
          </cell>
          <cell r="R146">
            <v>88.65</v>
          </cell>
          <cell r="S146">
            <v>0</v>
          </cell>
          <cell r="T146">
            <v>1</v>
          </cell>
          <cell r="U146">
            <v>89.65</v>
          </cell>
        </row>
        <row r="147">
          <cell r="A147">
            <v>147</v>
          </cell>
          <cell r="B147" t="str">
            <v>MAČIĆ</v>
          </cell>
          <cell r="C147" t="str">
            <v>VLADIMIR</v>
          </cell>
          <cell r="D147" t="str">
            <v>FILIP</v>
          </cell>
          <cell r="F147" t="str">
            <v>2024/0617</v>
          </cell>
          <cell r="G147">
            <v>1</v>
          </cell>
          <cell r="H147">
            <v>4</v>
          </cell>
          <cell r="I147" t="str">
            <v>2024</v>
          </cell>
          <cell r="J147" t="str">
            <v/>
          </cell>
          <cell r="K147" t="str">
            <v/>
          </cell>
          <cell r="L147" t="str">
            <v>II godina</v>
          </cell>
          <cell r="M147">
            <v>60</v>
          </cell>
          <cell r="N147">
            <v>1</v>
          </cell>
          <cell r="O147">
            <v>60</v>
          </cell>
          <cell r="P147">
            <v>0</v>
          </cell>
          <cell r="Q147">
            <v>8.07</v>
          </cell>
          <cell r="R147">
            <v>88.35</v>
          </cell>
          <cell r="S147">
            <v>29226.18</v>
          </cell>
          <cell r="T147">
            <v>1</v>
          </cell>
          <cell r="U147">
            <v>89.35</v>
          </cell>
        </row>
        <row r="148">
          <cell r="A148">
            <v>148</v>
          </cell>
          <cell r="B148" t="str">
            <v>RADMANOVIĆ</v>
          </cell>
          <cell r="C148" t="str">
            <v>NENAD</v>
          </cell>
          <cell r="D148" t="str">
            <v>MILUTIN</v>
          </cell>
          <cell r="F148" t="str">
            <v>2024/0453</v>
          </cell>
          <cell r="G148">
            <v>1</v>
          </cell>
          <cell r="H148">
            <v>4</v>
          </cell>
          <cell r="I148" t="str">
            <v>2024</v>
          </cell>
          <cell r="J148" t="str">
            <v/>
          </cell>
          <cell r="K148" t="str">
            <v/>
          </cell>
          <cell r="L148" t="str">
            <v>II godina</v>
          </cell>
          <cell r="M148">
            <v>54</v>
          </cell>
          <cell r="N148">
            <v>1</v>
          </cell>
          <cell r="O148">
            <v>54</v>
          </cell>
          <cell r="P148">
            <v>0</v>
          </cell>
          <cell r="Q148">
            <v>9</v>
          </cell>
          <cell r="R148">
            <v>88.2</v>
          </cell>
          <cell r="S148">
            <v>4317.54</v>
          </cell>
          <cell r="T148">
            <v>1</v>
          </cell>
          <cell r="U148">
            <v>89.2</v>
          </cell>
        </row>
        <row r="149">
          <cell r="A149">
            <v>149</v>
          </cell>
          <cell r="B149" t="str">
            <v>SMOLOVIĆ</v>
          </cell>
          <cell r="C149" t="str">
            <v>NIKOLA</v>
          </cell>
          <cell r="D149" t="str">
            <v>VLADIMIR</v>
          </cell>
          <cell r="F149" t="str">
            <v>2022/0333</v>
          </cell>
          <cell r="G149">
            <v>1</v>
          </cell>
          <cell r="H149">
            <v>4</v>
          </cell>
          <cell r="I149" t="str">
            <v>2022</v>
          </cell>
          <cell r="J149" t="str">
            <v/>
          </cell>
          <cell r="K149" t="str">
            <v/>
          </cell>
          <cell r="L149" t="str">
            <v>IV godina</v>
          </cell>
          <cell r="M149">
            <v>180</v>
          </cell>
          <cell r="N149">
            <v>3</v>
          </cell>
          <cell r="O149">
            <v>60</v>
          </cell>
          <cell r="P149">
            <v>1</v>
          </cell>
          <cell r="Q149">
            <v>8.0299999999999994</v>
          </cell>
          <cell r="R149">
            <v>89.15</v>
          </cell>
          <cell r="S149">
            <v>76316.399999999994</v>
          </cell>
          <cell r="T149">
            <v>0</v>
          </cell>
          <cell r="U149">
            <v>89.15</v>
          </cell>
        </row>
        <row r="150">
          <cell r="A150">
            <v>150</v>
          </cell>
          <cell r="B150" t="str">
            <v>RADIĆ</v>
          </cell>
          <cell r="C150" t="str">
            <v>BORIVOJE</v>
          </cell>
          <cell r="D150" t="str">
            <v>MILAN</v>
          </cell>
          <cell r="F150" t="str">
            <v>2022/0119</v>
          </cell>
          <cell r="G150">
            <v>1</v>
          </cell>
          <cell r="H150">
            <v>4</v>
          </cell>
          <cell r="I150" t="str">
            <v>2022</v>
          </cell>
          <cell r="J150" t="str">
            <v/>
          </cell>
          <cell r="K150" t="str">
            <v/>
          </cell>
          <cell r="L150" t="str">
            <v>IV godina</v>
          </cell>
          <cell r="M150">
            <v>174</v>
          </cell>
          <cell r="N150">
            <v>3</v>
          </cell>
          <cell r="O150">
            <v>58</v>
          </cell>
          <cell r="P150">
            <v>1</v>
          </cell>
          <cell r="Q150">
            <v>8.34</v>
          </cell>
          <cell r="R150">
            <v>89.1</v>
          </cell>
          <cell r="S150">
            <v>68787.38</v>
          </cell>
          <cell r="T150">
            <v>0</v>
          </cell>
          <cell r="U150">
            <v>89.1</v>
          </cell>
        </row>
        <row r="151">
          <cell r="A151">
            <v>151</v>
          </cell>
          <cell r="B151" t="str">
            <v>DOBROTA</v>
          </cell>
          <cell r="C151" t="str">
            <v>MIRKO</v>
          </cell>
          <cell r="D151" t="str">
            <v>DIMITRIJE</v>
          </cell>
          <cell r="F151" t="str">
            <v>2021/0213</v>
          </cell>
          <cell r="G151">
            <v>1</v>
          </cell>
          <cell r="H151">
            <v>4</v>
          </cell>
          <cell r="I151" t="str">
            <v>2021</v>
          </cell>
          <cell r="J151" t="str">
            <v/>
          </cell>
          <cell r="K151" t="str">
            <v/>
          </cell>
          <cell r="L151" t="str">
            <v>PRODUŽENA godina</v>
          </cell>
          <cell r="M151">
            <v>218</v>
          </cell>
          <cell r="N151">
            <v>4</v>
          </cell>
          <cell r="O151">
            <v>54.5</v>
          </cell>
          <cell r="P151">
            <v>1</v>
          </cell>
          <cell r="Q151">
            <v>8.69</v>
          </cell>
          <cell r="R151">
            <v>88.05</v>
          </cell>
          <cell r="S151">
            <v>28283.41</v>
          </cell>
          <cell r="T151">
            <v>1</v>
          </cell>
          <cell r="U151">
            <v>89.05</v>
          </cell>
        </row>
        <row r="152">
          <cell r="A152">
            <v>152</v>
          </cell>
          <cell r="B152" t="str">
            <v>PANTIĆ</v>
          </cell>
          <cell r="C152" t="str">
            <v>BRANKICA</v>
          </cell>
          <cell r="D152" t="str">
            <v>BOJAN</v>
          </cell>
          <cell r="F152" t="str">
            <v>2023/0231</v>
          </cell>
          <cell r="G152">
            <v>1</v>
          </cell>
          <cell r="H152">
            <v>4</v>
          </cell>
          <cell r="I152" t="str">
            <v>2023</v>
          </cell>
          <cell r="J152" t="str">
            <v/>
          </cell>
          <cell r="K152" t="str">
            <v/>
          </cell>
          <cell r="L152" t="str">
            <v>III godina</v>
          </cell>
          <cell r="M152">
            <v>114</v>
          </cell>
          <cell r="N152">
            <v>2</v>
          </cell>
          <cell r="O152">
            <v>57</v>
          </cell>
          <cell r="P152">
            <v>0</v>
          </cell>
          <cell r="Q152">
            <v>8.48</v>
          </cell>
          <cell r="R152">
            <v>88</v>
          </cell>
          <cell r="S152">
            <v>34590</v>
          </cell>
          <cell r="T152">
            <v>1</v>
          </cell>
          <cell r="U152">
            <v>89</v>
          </cell>
        </row>
        <row r="153">
          <cell r="A153">
            <v>153</v>
          </cell>
          <cell r="B153" t="str">
            <v>ERIĆ</v>
          </cell>
          <cell r="C153" t="str">
            <v>RADOSLAV</v>
          </cell>
          <cell r="D153" t="str">
            <v>STEFAN</v>
          </cell>
          <cell r="F153" t="str">
            <v>2025/3328</v>
          </cell>
          <cell r="G153">
            <v>2</v>
          </cell>
          <cell r="H153">
            <v>1</v>
          </cell>
          <cell r="I153" t="str">
            <v>2021</v>
          </cell>
          <cell r="J153" t="str">
            <v>2025</v>
          </cell>
          <cell r="K153" t="str">
            <v/>
          </cell>
          <cell r="L153" t="str">
            <v>MASTER - I godina</v>
          </cell>
          <cell r="M153">
            <v>240</v>
          </cell>
          <cell r="N153">
            <v>4</v>
          </cell>
          <cell r="O153">
            <v>60</v>
          </cell>
          <cell r="P153">
            <v>2</v>
          </cell>
          <cell r="Q153">
            <v>7.78</v>
          </cell>
          <cell r="R153">
            <v>88.9</v>
          </cell>
          <cell r="S153">
            <v>71625</v>
          </cell>
          <cell r="T153">
            <v>0</v>
          </cell>
          <cell r="U153">
            <v>88.9</v>
          </cell>
        </row>
        <row r="154">
          <cell r="A154">
            <v>154</v>
          </cell>
          <cell r="B154" t="str">
            <v>SRBU</v>
          </cell>
          <cell r="C154" t="str">
            <v>DRAGAN</v>
          </cell>
          <cell r="D154" t="str">
            <v>ALEKSANDAR</v>
          </cell>
          <cell r="F154" t="str">
            <v>2024/0242</v>
          </cell>
          <cell r="G154">
            <v>1</v>
          </cell>
          <cell r="H154">
            <v>4</v>
          </cell>
          <cell r="I154" t="str">
            <v>2024</v>
          </cell>
          <cell r="J154" t="str">
            <v/>
          </cell>
          <cell r="K154" t="str">
            <v/>
          </cell>
          <cell r="L154" t="str">
            <v>II godina</v>
          </cell>
          <cell r="M154">
            <v>54</v>
          </cell>
          <cell r="N154">
            <v>1</v>
          </cell>
          <cell r="O154">
            <v>54</v>
          </cell>
          <cell r="P154">
            <v>0</v>
          </cell>
          <cell r="Q154">
            <v>8.92</v>
          </cell>
          <cell r="R154">
            <v>87.8</v>
          </cell>
          <cell r="S154">
            <v>31246</v>
          </cell>
          <cell r="T154">
            <v>1</v>
          </cell>
          <cell r="U154">
            <v>88.8</v>
          </cell>
        </row>
        <row r="155">
          <cell r="A155">
            <v>155</v>
          </cell>
          <cell r="B155" t="str">
            <v>KRSTOVIĆ</v>
          </cell>
          <cell r="C155" t="str">
            <v>KONSTADIN</v>
          </cell>
          <cell r="D155" t="str">
            <v>SAŠA</v>
          </cell>
          <cell r="F155" t="str">
            <v>2022/0372</v>
          </cell>
          <cell r="G155">
            <v>1</v>
          </cell>
          <cell r="H155">
            <v>4</v>
          </cell>
          <cell r="I155" t="str">
            <v>2022</v>
          </cell>
          <cell r="J155" t="str">
            <v/>
          </cell>
          <cell r="K155" t="str">
            <v/>
          </cell>
          <cell r="L155" t="str">
            <v>III godina</v>
          </cell>
          <cell r="M155">
            <v>168</v>
          </cell>
          <cell r="N155">
            <v>3</v>
          </cell>
          <cell r="O155">
            <v>56</v>
          </cell>
          <cell r="P155">
            <v>1</v>
          </cell>
          <cell r="Q155">
            <v>8.36</v>
          </cell>
          <cell r="R155">
            <v>87.6</v>
          </cell>
          <cell r="S155">
            <v>0</v>
          </cell>
          <cell r="T155">
            <v>1</v>
          </cell>
          <cell r="U155">
            <v>88.6</v>
          </cell>
        </row>
        <row r="156">
          <cell r="A156">
            <v>156</v>
          </cell>
          <cell r="B156" t="str">
            <v>RUŽIĆ</v>
          </cell>
          <cell r="C156" t="str">
            <v>ALEKSANDAR</v>
          </cell>
          <cell r="D156" t="str">
            <v>MATEJA</v>
          </cell>
          <cell r="F156" t="str">
            <v>2021/0417</v>
          </cell>
          <cell r="G156">
            <v>1</v>
          </cell>
          <cell r="H156">
            <v>4</v>
          </cell>
          <cell r="I156" t="str">
            <v>2021</v>
          </cell>
          <cell r="J156" t="str">
            <v/>
          </cell>
          <cell r="K156" t="str">
            <v/>
          </cell>
          <cell r="L156" t="str">
            <v>PRODUŽENA godina</v>
          </cell>
          <cell r="M156">
            <v>216</v>
          </cell>
          <cell r="N156">
            <v>4</v>
          </cell>
          <cell r="O156">
            <v>54</v>
          </cell>
          <cell r="P156">
            <v>1</v>
          </cell>
          <cell r="Q156">
            <v>8.67</v>
          </cell>
          <cell r="R156">
            <v>87.55</v>
          </cell>
          <cell r="S156">
            <v>18550.91</v>
          </cell>
          <cell r="T156">
            <v>1</v>
          </cell>
          <cell r="U156">
            <v>88.55</v>
          </cell>
        </row>
        <row r="157">
          <cell r="A157">
            <v>157</v>
          </cell>
          <cell r="B157" t="str">
            <v>ŽIVANIĆ</v>
          </cell>
          <cell r="C157" t="str">
            <v>DRAGAN</v>
          </cell>
          <cell r="D157" t="str">
            <v>DUŠAN</v>
          </cell>
          <cell r="F157" t="str">
            <v>2021/0020</v>
          </cell>
          <cell r="G157">
            <v>1</v>
          </cell>
          <cell r="H157">
            <v>4</v>
          </cell>
          <cell r="I157" t="str">
            <v>2021</v>
          </cell>
          <cell r="J157" t="str">
            <v/>
          </cell>
          <cell r="K157" t="str">
            <v/>
          </cell>
          <cell r="L157" t="str">
            <v>PRODUŽENA godina</v>
          </cell>
          <cell r="M157">
            <v>216</v>
          </cell>
          <cell r="N157">
            <v>4</v>
          </cell>
          <cell r="O157">
            <v>54</v>
          </cell>
          <cell r="P157">
            <v>1</v>
          </cell>
          <cell r="Q157">
            <v>8.67</v>
          </cell>
          <cell r="R157">
            <v>87.55</v>
          </cell>
          <cell r="S157">
            <v>51022.68</v>
          </cell>
          <cell r="T157">
            <v>1</v>
          </cell>
          <cell r="U157">
            <v>88.55</v>
          </cell>
        </row>
        <row r="158">
          <cell r="A158">
            <v>158</v>
          </cell>
          <cell r="B158" t="str">
            <v>BAŠIĆ</v>
          </cell>
          <cell r="C158" t="str">
            <v>NENAD</v>
          </cell>
          <cell r="D158" t="str">
            <v>VLADAN</v>
          </cell>
          <cell r="F158" t="str">
            <v>2022/0395</v>
          </cell>
          <cell r="G158">
            <v>1</v>
          </cell>
          <cell r="H158">
            <v>4</v>
          </cell>
          <cell r="I158" t="str">
            <v>2022</v>
          </cell>
          <cell r="J158" t="str">
            <v/>
          </cell>
          <cell r="K158" t="str">
            <v/>
          </cell>
          <cell r="L158" t="str">
            <v>IV godina</v>
          </cell>
          <cell r="M158">
            <v>168</v>
          </cell>
          <cell r="N158">
            <v>3</v>
          </cell>
          <cell r="O158">
            <v>56</v>
          </cell>
          <cell r="P158">
            <v>1</v>
          </cell>
          <cell r="Q158">
            <v>8.34</v>
          </cell>
          <cell r="R158">
            <v>87.5</v>
          </cell>
          <cell r="S158">
            <v>35225</v>
          </cell>
          <cell r="T158">
            <v>1</v>
          </cell>
          <cell r="U158">
            <v>88.5</v>
          </cell>
        </row>
        <row r="159">
          <cell r="A159">
            <v>159</v>
          </cell>
          <cell r="B159" t="str">
            <v>MIŠIĆ</v>
          </cell>
          <cell r="C159" t="str">
            <v>BOBAN</v>
          </cell>
          <cell r="D159" t="str">
            <v>ANDRIJA</v>
          </cell>
          <cell r="F159" t="str">
            <v>2022/0661</v>
          </cell>
          <cell r="G159">
            <v>1</v>
          </cell>
          <cell r="H159">
            <v>4</v>
          </cell>
          <cell r="I159" t="str">
            <v>2022</v>
          </cell>
          <cell r="J159" t="str">
            <v/>
          </cell>
          <cell r="K159" t="str">
            <v/>
          </cell>
          <cell r="L159" t="str">
            <v>III godina</v>
          </cell>
          <cell r="M159">
            <v>174</v>
          </cell>
          <cell r="N159">
            <v>3</v>
          </cell>
          <cell r="O159">
            <v>58</v>
          </cell>
          <cell r="P159">
            <v>1</v>
          </cell>
          <cell r="Q159">
            <v>7.94</v>
          </cell>
          <cell r="R159">
            <v>87.1</v>
          </cell>
          <cell r="S159">
            <v>7317</v>
          </cell>
          <cell r="T159">
            <v>1</v>
          </cell>
          <cell r="U159">
            <v>88.1</v>
          </cell>
        </row>
        <row r="160">
          <cell r="A160">
            <v>160</v>
          </cell>
          <cell r="B160" t="str">
            <v>ADAKALIĆ</v>
          </cell>
          <cell r="C160" t="str">
            <v>SINIŠA</v>
          </cell>
          <cell r="D160" t="str">
            <v>ALEKSANDAR</v>
          </cell>
          <cell r="F160" t="str">
            <v>2024/0075</v>
          </cell>
          <cell r="G160">
            <v>1</v>
          </cell>
          <cell r="H160">
            <v>4</v>
          </cell>
          <cell r="I160" t="str">
            <v>2024</v>
          </cell>
          <cell r="J160" t="str">
            <v/>
          </cell>
          <cell r="K160" t="str">
            <v/>
          </cell>
          <cell r="L160" t="str">
            <v>II godina</v>
          </cell>
          <cell r="M160">
            <v>54</v>
          </cell>
          <cell r="N160">
            <v>1</v>
          </cell>
          <cell r="O160">
            <v>54</v>
          </cell>
          <cell r="P160">
            <v>0</v>
          </cell>
          <cell r="Q160">
            <v>8.77</v>
          </cell>
          <cell r="R160">
            <v>87.05</v>
          </cell>
          <cell r="S160">
            <v>51355</v>
          </cell>
          <cell r="T160">
            <v>1</v>
          </cell>
          <cell r="U160">
            <v>88.05</v>
          </cell>
        </row>
        <row r="161">
          <cell r="A161">
            <v>161</v>
          </cell>
          <cell r="B161" t="str">
            <v>CRNjAKOVIĆ</v>
          </cell>
          <cell r="C161" t="str">
            <v>MIROSLAV</v>
          </cell>
          <cell r="D161" t="str">
            <v>DRAGAN</v>
          </cell>
          <cell r="F161" t="str">
            <v>2022/0421</v>
          </cell>
          <cell r="G161">
            <v>1</v>
          </cell>
          <cell r="H161">
            <v>4</v>
          </cell>
          <cell r="I161" t="str">
            <v>2022</v>
          </cell>
          <cell r="J161" t="str">
            <v/>
          </cell>
          <cell r="K161" t="str">
            <v/>
          </cell>
          <cell r="L161" t="str">
            <v>IV godina</v>
          </cell>
          <cell r="M161">
            <v>168</v>
          </cell>
          <cell r="N161">
            <v>3</v>
          </cell>
          <cell r="O161">
            <v>56</v>
          </cell>
          <cell r="P161">
            <v>1</v>
          </cell>
          <cell r="Q161">
            <v>8.24</v>
          </cell>
          <cell r="R161">
            <v>87</v>
          </cell>
          <cell r="S161">
            <v>42220</v>
          </cell>
          <cell r="T161">
            <v>1</v>
          </cell>
          <cell r="U161">
            <v>88</v>
          </cell>
        </row>
        <row r="162">
          <cell r="A162">
            <v>162</v>
          </cell>
          <cell r="B162" t="str">
            <v>KOVAČEVIĆ</v>
          </cell>
          <cell r="C162" t="str">
            <v>DEJAN</v>
          </cell>
          <cell r="D162" t="str">
            <v>ŽARKO</v>
          </cell>
          <cell r="F162" t="str">
            <v>2022/0410</v>
          </cell>
          <cell r="G162">
            <v>1</v>
          </cell>
          <cell r="H162">
            <v>4</v>
          </cell>
          <cell r="I162" t="str">
            <v>2022</v>
          </cell>
          <cell r="J162" t="str">
            <v/>
          </cell>
          <cell r="K162" t="str">
            <v/>
          </cell>
          <cell r="L162" t="str">
            <v>III godina</v>
          </cell>
          <cell r="M162">
            <v>174</v>
          </cell>
          <cell r="N162">
            <v>3</v>
          </cell>
          <cell r="O162">
            <v>58</v>
          </cell>
          <cell r="P162">
            <v>1</v>
          </cell>
          <cell r="Q162">
            <v>7.91</v>
          </cell>
          <cell r="R162">
            <v>86.95</v>
          </cell>
          <cell r="S162">
            <v>43</v>
          </cell>
          <cell r="T162">
            <v>1</v>
          </cell>
          <cell r="U162">
            <v>87.95</v>
          </cell>
        </row>
        <row r="163">
          <cell r="A163">
            <v>163</v>
          </cell>
          <cell r="B163" t="str">
            <v>ĆIRKOVIĆ</v>
          </cell>
          <cell r="C163" t="str">
            <v>PRVOSLAV</v>
          </cell>
          <cell r="D163" t="str">
            <v>LUKA</v>
          </cell>
          <cell r="F163" t="str">
            <v>2023/0101</v>
          </cell>
          <cell r="G163">
            <v>1</v>
          </cell>
          <cell r="H163">
            <v>4</v>
          </cell>
          <cell r="I163" t="str">
            <v>2023</v>
          </cell>
          <cell r="J163" t="str">
            <v/>
          </cell>
          <cell r="K163" t="str">
            <v/>
          </cell>
          <cell r="L163" t="str">
            <v>III godina</v>
          </cell>
          <cell r="M163">
            <v>108</v>
          </cell>
          <cell r="N163">
            <v>2</v>
          </cell>
          <cell r="O163">
            <v>54</v>
          </cell>
          <cell r="P163">
            <v>0</v>
          </cell>
          <cell r="Q163">
            <v>8.74</v>
          </cell>
          <cell r="R163">
            <v>86.9</v>
          </cell>
          <cell r="S163">
            <v>10378.379999999999</v>
          </cell>
          <cell r="T163">
            <v>1</v>
          </cell>
          <cell r="U163">
            <v>87.9</v>
          </cell>
        </row>
        <row r="164">
          <cell r="A164">
            <v>164</v>
          </cell>
          <cell r="B164" t="str">
            <v>ĐORĐEVIĆ</v>
          </cell>
          <cell r="C164" t="str">
            <v>TOMISLAV</v>
          </cell>
          <cell r="D164" t="str">
            <v>MATIJA</v>
          </cell>
          <cell r="F164" t="str">
            <v>2022/0458</v>
          </cell>
          <cell r="G164">
            <v>1</v>
          </cell>
          <cell r="H164">
            <v>4</v>
          </cell>
          <cell r="I164" t="str">
            <v>2022</v>
          </cell>
          <cell r="J164" t="str">
            <v/>
          </cell>
          <cell r="K164" t="str">
            <v/>
          </cell>
          <cell r="L164" t="str">
            <v>III godina</v>
          </cell>
          <cell r="M164">
            <v>168</v>
          </cell>
          <cell r="N164">
            <v>3</v>
          </cell>
          <cell r="O164">
            <v>56</v>
          </cell>
          <cell r="P164">
            <v>1</v>
          </cell>
          <cell r="Q164">
            <v>8.2100000000000009</v>
          </cell>
          <cell r="R164">
            <v>86.85</v>
          </cell>
          <cell r="S164">
            <v>45779.5</v>
          </cell>
          <cell r="T164">
            <v>1</v>
          </cell>
          <cell r="U164">
            <v>87.85</v>
          </cell>
        </row>
        <row r="165">
          <cell r="A165">
            <v>165</v>
          </cell>
          <cell r="B165" t="str">
            <v>JOKOVIĆ</v>
          </cell>
          <cell r="C165" t="str">
            <v>SRĐAN</v>
          </cell>
          <cell r="D165" t="str">
            <v>NIKOLA</v>
          </cell>
          <cell r="F165" t="str">
            <v>2022/0644</v>
          </cell>
          <cell r="G165">
            <v>1</v>
          </cell>
          <cell r="H165">
            <v>4</v>
          </cell>
          <cell r="I165" t="str">
            <v>2022</v>
          </cell>
          <cell r="J165" t="str">
            <v/>
          </cell>
          <cell r="K165" t="str">
            <v/>
          </cell>
          <cell r="L165" t="str">
            <v>IV godina</v>
          </cell>
          <cell r="M165">
            <v>180</v>
          </cell>
          <cell r="N165">
            <v>3</v>
          </cell>
          <cell r="O165">
            <v>60</v>
          </cell>
          <cell r="P165">
            <v>1</v>
          </cell>
          <cell r="Q165">
            <v>7.56</v>
          </cell>
          <cell r="R165">
            <v>86.8</v>
          </cell>
          <cell r="S165">
            <v>46598.06</v>
          </cell>
          <cell r="T165">
            <v>1</v>
          </cell>
          <cell r="U165">
            <v>87.8</v>
          </cell>
        </row>
        <row r="166">
          <cell r="A166">
            <v>166</v>
          </cell>
          <cell r="B166" t="str">
            <v>LjUJIĆ</v>
          </cell>
          <cell r="C166" t="str">
            <v>VLADAN</v>
          </cell>
          <cell r="D166" t="str">
            <v>JOVAN</v>
          </cell>
          <cell r="F166" t="str">
            <v>2024/0514</v>
          </cell>
          <cell r="G166">
            <v>1</v>
          </cell>
          <cell r="H166">
            <v>4</v>
          </cell>
          <cell r="I166" t="str">
            <v>2024</v>
          </cell>
          <cell r="J166" t="str">
            <v/>
          </cell>
          <cell r="K166" t="str">
            <v/>
          </cell>
          <cell r="L166" t="str">
            <v>II godina</v>
          </cell>
          <cell r="M166">
            <v>54</v>
          </cell>
          <cell r="N166">
            <v>1</v>
          </cell>
          <cell r="O166">
            <v>54</v>
          </cell>
          <cell r="P166">
            <v>0</v>
          </cell>
          <cell r="Q166">
            <v>8.69</v>
          </cell>
          <cell r="R166">
            <v>86.65</v>
          </cell>
          <cell r="S166">
            <v>26382.54</v>
          </cell>
          <cell r="T166">
            <v>1</v>
          </cell>
          <cell r="U166">
            <v>87.65</v>
          </cell>
        </row>
        <row r="167">
          <cell r="A167">
            <v>167</v>
          </cell>
          <cell r="B167" t="str">
            <v>KUZMANOVIĆ</v>
          </cell>
          <cell r="C167" t="str">
            <v>MILIVOJE</v>
          </cell>
          <cell r="D167" t="str">
            <v>DARKO</v>
          </cell>
          <cell r="F167" t="str">
            <v>2023/0459</v>
          </cell>
          <cell r="G167">
            <v>1</v>
          </cell>
          <cell r="H167">
            <v>4</v>
          </cell>
          <cell r="I167" t="str">
            <v>2023</v>
          </cell>
          <cell r="J167" t="str">
            <v/>
          </cell>
          <cell r="K167" t="str">
            <v/>
          </cell>
          <cell r="L167" t="str">
            <v>III godina</v>
          </cell>
          <cell r="M167">
            <v>108</v>
          </cell>
          <cell r="N167">
            <v>2</v>
          </cell>
          <cell r="O167">
            <v>54</v>
          </cell>
          <cell r="P167">
            <v>0</v>
          </cell>
          <cell r="Q167">
            <v>8.68</v>
          </cell>
          <cell r="R167">
            <v>86.6</v>
          </cell>
          <cell r="S167">
            <v>15968.91</v>
          </cell>
          <cell r="T167">
            <v>1</v>
          </cell>
          <cell r="U167">
            <v>87.6</v>
          </cell>
        </row>
        <row r="168">
          <cell r="A168">
            <v>168</v>
          </cell>
          <cell r="B168" t="str">
            <v>STANKOVIĆ</v>
          </cell>
          <cell r="C168" t="str">
            <v>GORAN</v>
          </cell>
          <cell r="D168" t="str">
            <v>NIKOLA</v>
          </cell>
          <cell r="F168" t="str">
            <v>2022/0083</v>
          </cell>
          <cell r="G168">
            <v>1</v>
          </cell>
          <cell r="H168">
            <v>4</v>
          </cell>
          <cell r="I168" t="str">
            <v>2022</v>
          </cell>
          <cell r="J168" t="str">
            <v/>
          </cell>
          <cell r="K168" t="str">
            <v/>
          </cell>
          <cell r="L168" t="str">
            <v>IV godina</v>
          </cell>
          <cell r="M168">
            <v>168</v>
          </cell>
          <cell r="N168">
            <v>3</v>
          </cell>
          <cell r="O168">
            <v>56</v>
          </cell>
          <cell r="P168">
            <v>1</v>
          </cell>
          <cell r="Q168">
            <v>8.1199999999999992</v>
          </cell>
          <cell r="R168">
            <v>86.4</v>
          </cell>
          <cell r="S168">
            <v>41827.31</v>
          </cell>
          <cell r="T168">
            <v>1</v>
          </cell>
          <cell r="U168">
            <v>87.4</v>
          </cell>
        </row>
        <row r="169">
          <cell r="A169">
            <v>169</v>
          </cell>
          <cell r="B169" t="str">
            <v>ERIĆ</v>
          </cell>
          <cell r="C169" t="str">
            <v>MILOJE</v>
          </cell>
          <cell r="D169" t="str">
            <v>MILUN</v>
          </cell>
          <cell r="F169" t="str">
            <v>2022/0532</v>
          </cell>
          <cell r="G169">
            <v>1</v>
          </cell>
          <cell r="H169">
            <v>4</v>
          </cell>
          <cell r="I169" t="str">
            <v>2022</v>
          </cell>
          <cell r="J169" t="str">
            <v/>
          </cell>
          <cell r="K169" t="str">
            <v/>
          </cell>
          <cell r="L169" t="str">
            <v>IV godina</v>
          </cell>
          <cell r="M169">
            <v>170</v>
          </cell>
          <cell r="N169">
            <v>3</v>
          </cell>
          <cell r="O169">
            <v>56.67</v>
          </cell>
          <cell r="P169">
            <v>1</v>
          </cell>
          <cell r="Q169">
            <v>8</v>
          </cell>
          <cell r="R169">
            <v>86.33</v>
          </cell>
          <cell r="S169">
            <v>0</v>
          </cell>
          <cell r="T169">
            <v>1</v>
          </cell>
          <cell r="U169">
            <v>87.33</v>
          </cell>
        </row>
        <row r="170">
          <cell r="A170">
            <v>170</v>
          </cell>
          <cell r="B170" t="str">
            <v>SIMONOVIĆ</v>
          </cell>
          <cell r="C170" t="str">
            <v>VOJKAN</v>
          </cell>
          <cell r="D170" t="str">
            <v>STEFAN</v>
          </cell>
          <cell r="F170" t="str">
            <v>2024/0458</v>
          </cell>
          <cell r="G170">
            <v>1</v>
          </cell>
          <cell r="H170">
            <v>4</v>
          </cell>
          <cell r="I170" t="str">
            <v>2024</v>
          </cell>
          <cell r="J170" t="str">
            <v/>
          </cell>
          <cell r="K170" t="str">
            <v/>
          </cell>
          <cell r="L170" t="str">
            <v>II godina</v>
          </cell>
          <cell r="M170">
            <v>54</v>
          </cell>
          <cell r="N170">
            <v>1</v>
          </cell>
          <cell r="O170">
            <v>54</v>
          </cell>
          <cell r="P170">
            <v>0</v>
          </cell>
          <cell r="Q170">
            <v>8.6199999999999992</v>
          </cell>
          <cell r="R170">
            <v>86.3</v>
          </cell>
          <cell r="S170">
            <v>38067.050000000003</v>
          </cell>
          <cell r="T170">
            <v>1</v>
          </cell>
          <cell r="U170">
            <v>87.3</v>
          </cell>
        </row>
        <row r="171">
          <cell r="A171">
            <v>171</v>
          </cell>
          <cell r="B171" t="str">
            <v>BUGARSKI</v>
          </cell>
          <cell r="C171" t="str">
            <v>MILAN</v>
          </cell>
          <cell r="D171" t="str">
            <v>PAVLE</v>
          </cell>
          <cell r="F171" t="str">
            <v>2024/0157</v>
          </cell>
          <cell r="G171">
            <v>1</v>
          </cell>
          <cell r="H171">
            <v>4</v>
          </cell>
          <cell r="I171" t="str">
            <v>2024</v>
          </cell>
          <cell r="J171" t="str">
            <v/>
          </cell>
          <cell r="K171" t="str">
            <v/>
          </cell>
          <cell r="L171" t="str">
            <v>II godina</v>
          </cell>
          <cell r="M171">
            <v>54</v>
          </cell>
          <cell r="N171">
            <v>1</v>
          </cell>
          <cell r="O171">
            <v>54</v>
          </cell>
          <cell r="P171">
            <v>0</v>
          </cell>
          <cell r="Q171">
            <v>8.6199999999999992</v>
          </cell>
          <cell r="R171">
            <v>86.3</v>
          </cell>
          <cell r="S171">
            <v>50891</v>
          </cell>
          <cell r="T171">
            <v>1</v>
          </cell>
          <cell r="U171">
            <v>87.3</v>
          </cell>
        </row>
        <row r="172">
          <cell r="A172">
            <v>172</v>
          </cell>
          <cell r="B172" t="str">
            <v>SOKOLOV</v>
          </cell>
          <cell r="C172" t="str">
            <v>LEONČA</v>
          </cell>
          <cell r="D172" t="str">
            <v>VELjKO</v>
          </cell>
          <cell r="F172" t="str">
            <v>2022/0102</v>
          </cell>
          <cell r="G172">
            <v>1</v>
          </cell>
          <cell r="H172">
            <v>4</v>
          </cell>
          <cell r="I172" t="str">
            <v>2022</v>
          </cell>
          <cell r="J172" t="str">
            <v/>
          </cell>
          <cell r="K172" t="str">
            <v/>
          </cell>
          <cell r="L172" t="str">
            <v>IV godina</v>
          </cell>
          <cell r="M172">
            <v>174</v>
          </cell>
          <cell r="N172">
            <v>3</v>
          </cell>
          <cell r="O172">
            <v>58</v>
          </cell>
          <cell r="P172">
            <v>1</v>
          </cell>
          <cell r="Q172">
            <v>7.97</v>
          </cell>
          <cell r="R172">
            <v>87.25</v>
          </cell>
          <cell r="S172">
            <v>54151.74</v>
          </cell>
          <cell r="T172">
            <v>0</v>
          </cell>
          <cell r="U172">
            <v>87.25</v>
          </cell>
        </row>
        <row r="173">
          <cell r="A173">
            <v>173</v>
          </cell>
          <cell r="B173" t="str">
            <v>VUČINIĆ</v>
          </cell>
          <cell r="C173" t="str">
            <v>DALIBOR</v>
          </cell>
          <cell r="D173" t="str">
            <v>PETAR</v>
          </cell>
          <cell r="F173" t="str">
            <v>2023/0103</v>
          </cell>
          <cell r="G173">
            <v>1</v>
          </cell>
          <cell r="H173">
            <v>4</v>
          </cell>
          <cell r="I173" t="str">
            <v>2023</v>
          </cell>
          <cell r="J173" t="str">
            <v/>
          </cell>
          <cell r="K173" t="str">
            <v/>
          </cell>
          <cell r="L173" t="str">
            <v>III godina</v>
          </cell>
          <cell r="M173">
            <v>114</v>
          </cell>
          <cell r="N173">
            <v>2</v>
          </cell>
          <cell r="O173">
            <v>57</v>
          </cell>
          <cell r="P173">
            <v>0</v>
          </cell>
          <cell r="Q173">
            <v>8.09</v>
          </cell>
          <cell r="R173">
            <v>86.05</v>
          </cell>
          <cell r="S173">
            <v>0</v>
          </cell>
          <cell r="T173">
            <v>1</v>
          </cell>
          <cell r="U173">
            <v>87.05</v>
          </cell>
        </row>
        <row r="174">
          <cell r="A174">
            <v>174</v>
          </cell>
          <cell r="B174" t="str">
            <v>JOVANOVIĆ</v>
          </cell>
          <cell r="C174" t="str">
            <v>TOMISLAV</v>
          </cell>
          <cell r="D174" t="str">
            <v>MATIJA</v>
          </cell>
          <cell r="F174" t="str">
            <v>2022/0692</v>
          </cell>
          <cell r="G174">
            <v>1</v>
          </cell>
          <cell r="H174">
            <v>4</v>
          </cell>
          <cell r="I174" t="str">
            <v>2022</v>
          </cell>
          <cell r="J174" t="str">
            <v/>
          </cell>
          <cell r="K174" t="str">
            <v/>
          </cell>
          <cell r="L174" t="str">
            <v>IV godina</v>
          </cell>
          <cell r="M174">
            <v>174</v>
          </cell>
          <cell r="N174">
            <v>3</v>
          </cell>
          <cell r="O174">
            <v>58</v>
          </cell>
          <cell r="P174">
            <v>1</v>
          </cell>
          <cell r="Q174">
            <v>7.91</v>
          </cell>
          <cell r="R174">
            <v>86.95</v>
          </cell>
          <cell r="S174">
            <v>68166.880000000005</v>
          </cell>
          <cell r="T174">
            <v>0</v>
          </cell>
          <cell r="U174">
            <v>86.95</v>
          </cell>
        </row>
        <row r="175">
          <cell r="A175">
            <v>175</v>
          </cell>
          <cell r="B175" t="str">
            <v>MARKOVIĆ</v>
          </cell>
          <cell r="C175" t="str">
            <v>NENAD</v>
          </cell>
          <cell r="D175" t="str">
            <v>LAZAR</v>
          </cell>
          <cell r="F175" t="str">
            <v>2023/0080</v>
          </cell>
          <cell r="G175">
            <v>1</v>
          </cell>
          <cell r="H175">
            <v>4</v>
          </cell>
          <cell r="I175" t="str">
            <v>2023</v>
          </cell>
          <cell r="J175" t="str">
            <v/>
          </cell>
          <cell r="K175" t="str">
            <v/>
          </cell>
          <cell r="L175" t="str">
            <v>III godina</v>
          </cell>
          <cell r="M175">
            <v>114</v>
          </cell>
          <cell r="N175">
            <v>2</v>
          </cell>
          <cell r="O175">
            <v>57</v>
          </cell>
          <cell r="P175">
            <v>0</v>
          </cell>
          <cell r="Q175">
            <v>8.26</v>
          </cell>
          <cell r="R175">
            <v>86.9</v>
          </cell>
          <cell r="S175">
            <v>85361</v>
          </cell>
          <cell r="T175">
            <v>0</v>
          </cell>
          <cell r="U175">
            <v>86.9</v>
          </cell>
        </row>
        <row r="176">
          <cell r="A176">
            <v>176</v>
          </cell>
          <cell r="B176" t="str">
            <v>MARKOVIĆ</v>
          </cell>
          <cell r="C176" t="str">
            <v>VUKAŠIN</v>
          </cell>
          <cell r="D176" t="str">
            <v>ŽELjKO</v>
          </cell>
          <cell r="F176" t="str">
            <v>2021/0152</v>
          </cell>
          <cell r="G176">
            <v>1</v>
          </cell>
          <cell r="H176">
            <v>4</v>
          </cell>
          <cell r="I176" t="str">
            <v>2021</v>
          </cell>
          <cell r="J176" t="str">
            <v/>
          </cell>
          <cell r="K176" t="str">
            <v/>
          </cell>
          <cell r="L176" t="str">
            <v>PRODUŽENA godina</v>
          </cell>
          <cell r="M176">
            <v>222</v>
          </cell>
          <cell r="N176">
            <v>4</v>
          </cell>
          <cell r="O176">
            <v>55.5</v>
          </cell>
          <cell r="P176">
            <v>1</v>
          </cell>
          <cell r="Q176">
            <v>8.09</v>
          </cell>
          <cell r="R176">
            <v>85.85</v>
          </cell>
          <cell r="S176">
            <v>12730</v>
          </cell>
          <cell r="T176">
            <v>1</v>
          </cell>
          <cell r="U176">
            <v>86.85</v>
          </cell>
        </row>
        <row r="177">
          <cell r="A177">
            <v>177</v>
          </cell>
          <cell r="B177" t="str">
            <v>TOMIĆ</v>
          </cell>
          <cell r="C177" t="str">
            <v>NENAD</v>
          </cell>
          <cell r="D177" t="str">
            <v>MIHAJLO</v>
          </cell>
          <cell r="F177" t="str">
            <v>2022/0301</v>
          </cell>
          <cell r="G177">
            <v>1</v>
          </cell>
          <cell r="H177">
            <v>4</v>
          </cell>
          <cell r="I177" t="str">
            <v>2022</v>
          </cell>
          <cell r="J177" t="str">
            <v/>
          </cell>
          <cell r="K177" t="str">
            <v/>
          </cell>
          <cell r="L177" t="str">
            <v>III godina</v>
          </cell>
          <cell r="M177">
            <v>162</v>
          </cell>
          <cell r="N177">
            <v>3</v>
          </cell>
          <cell r="O177">
            <v>54</v>
          </cell>
          <cell r="P177">
            <v>1</v>
          </cell>
          <cell r="Q177">
            <v>8.52</v>
          </cell>
          <cell r="R177">
            <v>86.8</v>
          </cell>
          <cell r="S177">
            <v>78500</v>
          </cell>
          <cell r="T177">
            <v>0</v>
          </cell>
          <cell r="U177">
            <v>86.8</v>
          </cell>
        </row>
        <row r="178">
          <cell r="A178">
            <v>178</v>
          </cell>
          <cell r="B178" t="str">
            <v>TODOROVIĆ</v>
          </cell>
          <cell r="C178" t="str">
            <v>ZORAN</v>
          </cell>
          <cell r="D178" t="str">
            <v>ANDREJ</v>
          </cell>
          <cell r="F178" t="str">
            <v>2023/0177</v>
          </cell>
          <cell r="G178">
            <v>1</v>
          </cell>
          <cell r="H178">
            <v>4</v>
          </cell>
          <cell r="I178" t="str">
            <v>2023</v>
          </cell>
          <cell r="J178" t="str">
            <v/>
          </cell>
          <cell r="K178" t="str">
            <v/>
          </cell>
          <cell r="L178" t="str">
            <v>III godina</v>
          </cell>
          <cell r="M178">
            <v>114</v>
          </cell>
          <cell r="N178">
            <v>2</v>
          </cell>
          <cell r="O178">
            <v>57</v>
          </cell>
          <cell r="P178">
            <v>0</v>
          </cell>
          <cell r="Q178">
            <v>8.0399999999999991</v>
          </cell>
          <cell r="R178">
            <v>85.8</v>
          </cell>
          <cell r="S178">
            <v>43423</v>
          </cell>
          <cell r="T178">
            <v>1</v>
          </cell>
          <cell r="U178">
            <v>86.8</v>
          </cell>
        </row>
        <row r="179">
          <cell r="A179">
            <v>179</v>
          </cell>
          <cell r="B179" t="str">
            <v>ĐORĐEVIĆ</v>
          </cell>
          <cell r="C179" t="str">
            <v>SLAĐAN</v>
          </cell>
          <cell r="D179" t="str">
            <v>PETAR</v>
          </cell>
          <cell r="F179" t="str">
            <v>2023/0118</v>
          </cell>
          <cell r="G179">
            <v>1</v>
          </cell>
          <cell r="H179">
            <v>4</v>
          </cell>
          <cell r="I179" t="str">
            <v>2023</v>
          </cell>
          <cell r="J179" t="str">
            <v/>
          </cell>
          <cell r="K179" t="str">
            <v/>
          </cell>
          <cell r="L179" t="str">
            <v>II godina</v>
          </cell>
          <cell r="M179">
            <v>108</v>
          </cell>
          <cell r="N179">
            <v>2</v>
          </cell>
          <cell r="O179">
            <v>54</v>
          </cell>
          <cell r="P179">
            <v>0</v>
          </cell>
          <cell r="Q179">
            <v>8.5</v>
          </cell>
          <cell r="R179">
            <v>85.7</v>
          </cell>
          <cell r="S179">
            <v>40270.199999999997</v>
          </cell>
          <cell r="T179">
            <v>1</v>
          </cell>
          <cell r="U179">
            <v>86.7</v>
          </cell>
        </row>
        <row r="180">
          <cell r="A180">
            <v>180</v>
          </cell>
          <cell r="B180" t="str">
            <v>ANDRIĆ</v>
          </cell>
          <cell r="C180" t="str">
            <v>MILUTIN</v>
          </cell>
          <cell r="D180" t="str">
            <v>ĐORĐE</v>
          </cell>
          <cell r="F180" t="str">
            <v>2022/0191</v>
          </cell>
          <cell r="G180">
            <v>1</v>
          </cell>
          <cell r="H180">
            <v>4</v>
          </cell>
          <cell r="I180" t="str">
            <v>2022</v>
          </cell>
          <cell r="J180" t="str">
            <v/>
          </cell>
          <cell r="K180" t="str">
            <v/>
          </cell>
          <cell r="L180" t="str">
            <v>III godina</v>
          </cell>
          <cell r="M180">
            <v>162</v>
          </cell>
          <cell r="N180">
            <v>3</v>
          </cell>
          <cell r="O180">
            <v>54</v>
          </cell>
          <cell r="P180">
            <v>1</v>
          </cell>
          <cell r="Q180">
            <v>8.27</v>
          </cell>
          <cell r="R180">
            <v>85.55</v>
          </cell>
          <cell r="S180">
            <v>40475</v>
          </cell>
          <cell r="T180">
            <v>1</v>
          </cell>
          <cell r="U180">
            <v>86.55</v>
          </cell>
        </row>
        <row r="181">
          <cell r="A181">
            <v>181</v>
          </cell>
          <cell r="B181" t="str">
            <v>TAKOVAC</v>
          </cell>
          <cell r="C181" t="str">
            <v>MILOŠ</v>
          </cell>
          <cell r="D181" t="str">
            <v>STEVAN</v>
          </cell>
          <cell r="F181" t="str">
            <v>2021/0080</v>
          </cell>
          <cell r="G181">
            <v>1</v>
          </cell>
          <cell r="H181">
            <v>4</v>
          </cell>
          <cell r="I181" t="str">
            <v>2021</v>
          </cell>
          <cell r="J181" t="str">
            <v/>
          </cell>
          <cell r="K181" t="str">
            <v/>
          </cell>
          <cell r="L181" t="str">
            <v>PRODUŽENA godina</v>
          </cell>
          <cell r="M181">
            <v>210</v>
          </cell>
          <cell r="N181">
            <v>4</v>
          </cell>
          <cell r="O181">
            <v>52.5</v>
          </cell>
          <cell r="P181">
            <v>1</v>
          </cell>
          <cell r="Q181">
            <v>8.68</v>
          </cell>
          <cell r="R181">
            <v>86.4</v>
          </cell>
          <cell r="S181">
            <v>70973</v>
          </cell>
          <cell r="T181">
            <v>0</v>
          </cell>
          <cell r="U181">
            <v>86.4</v>
          </cell>
        </row>
        <row r="182">
          <cell r="A182">
            <v>182</v>
          </cell>
          <cell r="B182" t="str">
            <v>RISTIĆ</v>
          </cell>
          <cell r="C182" t="str">
            <v>STANOJE</v>
          </cell>
          <cell r="D182" t="str">
            <v>ANDRIJA</v>
          </cell>
          <cell r="F182" t="str">
            <v>2023/0313</v>
          </cell>
          <cell r="G182">
            <v>1</v>
          </cell>
          <cell r="H182">
            <v>4</v>
          </cell>
          <cell r="I182" t="str">
            <v>2023</v>
          </cell>
          <cell r="J182" t="str">
            <v/>
          </cell>
          <cell r="K182" t="str">
            <v/>
          </cell>
          <cell r="L182" t="str">
            <v>III godina</v>
          </cell>
          <cell r="M182">
            <v>114</v>
          </cell>
          <cell r="N182">
            <v>2</v>
          </cell>
          <cell r="O182">
            <v>57</v>
          </cell>
          <cell r="P182">
            <v>0</v>
          </cell>
          <cell r="Q182">
            <v>7.96</v>
          </cell>
          <cell r="R182">
            <v>85.4</v>
          </cell>
          <cell r="S182">
            <v>14068</v>
          </cell>
          <cell r="T182">
            <v>1</v>
          </cell>
          <cell r="U182">
            <v>86.4</v>
          </cell>
        </row>
        <row r="183">
          <cell r="A183">
            <v>183</v>
          </cell>
          <cell r="B183" t="str">
            <v>TERZIĆ</v>
          </cell>
          <cell r="C183" t="str">
            <v>GORAN</v>
          </cell>
          <cell r="D183" t="str">
            <v>NEMANjA</v>
          </cell>
          <cell r="F183" t="str">
            <v>2023/0473</v>
          </cell>
          <cell r="G183">
            <v>1</v>
          </cell>
          <cell r="H183">
            <v>4</v>
          </cell>
          <cell r="I183" t="str">
            <v>2023</v>
          </cell>
          <cell r="J183" t="str">
            <v/>
          </cell>
          <cell r="K183" t="str">
            <v/>
          </cell>
          <cell r="L183" t="str">
            <v>III godina</v>
          </cell>
          <cell r="M183">
            <v>117</v>
          </cell>
          <cell r="N183">
            <v>2</v>
          </cell>
          <cell r="O183">
            <v>58.5</v>
          </cell>
          <cell r="P183">
            <v>0</v>
          </cell>
          <cell r="Q183">
            <v>7.71</v>
          </cell>
          <cell r="R183">
            <v>85.35</v>
          </cell>
          <cell r="S183">
            <v>50502.48</v>
          </cell>
          <cell r="T183">
            <v>1</v>
          </cell>
          <cell r="U183">
            <v>86.35</v>
          </cell>
        </row>
        <row r="184">
          <cell r="A184">
            <v>184</v>
          </cell>
          <cell r="B184" t="str">
            <v>STOJANOVIĆ</v>
          </cell>
          <cell r="C184" t="str">
            <v>ZORAN</v>
          </cell>
          <cell r="D184" t="str">
            <v>BOGDAN</v>
          </cell>
          <cell r="F184" t="str">
            <v>2021/0211</v>
          </cell>
          <cell r="G184">
            <v>1</v>
          </cell>
          <cell r="H184">
            <v>4</v>
          </cell>
          <cell r="I184" t="str">
            <v>2021</v>
          </cell>
          <cell r="J184" t="str">
            <v/>
          </cell>
          <cell r="K184" t="str">
            <v/>
          </cell>
          <cell r="L184" t="str">
            <v>PRODUŽENA godina</v>
          </cell>
          <cell r="M184">
            <v>222</v>
          </cell>
          <cell r="N184">
            <v>4</v>
          </cell>
          <cell r="O184">
            <v>55.5</v>
          </cell>
          <cell r="P184">
            <v>1</v>
          </cell>
          <cell r="Q184">
            <v>7.98</v>
          </cell>
          <cell r="R184">
            <v>85.3</v>
          </cell>
          <cell r="S184">
            <v>34514.33</v>
          </cell>
          <cell r="T184">
            <v>1</v>
          </cell>
          <cell r="U184">
            <v>86.3</v>
          </cell>
        </row>
        <row r="185">
          <cell r="A185">
            <v>185</v>
          </cell>
          <cell r="B185" t="str">
            <v>KALIČANIN</v>
          </cell>
          <cell r="C185" t="str">
            <v>ŽELjKO</v>
          </cell>
          <cell r="D185" t="str">
            <v>ALEKSA</v>
          </cell>
          <cell r="F185" t="str">
            <v>2023/0557</v>
          </cell>
          <cell r="G185">
            <v>1</v>
          </cell>
          <cell r="H185">
            <v>4</v>
          </cell>
          <cell r="I185" t="str">
            <v>2023</v>
          </cell>
          <cell r="J185" t="str">
            <v/>
          </cell>
          <cell r="K185" t="str">
            <v/>
          </cell>
          <cell r="L185" t="str">
            <v>II godina</v>
          </cell>
          <cell r="M185">
            <v>102</v>
          </cell>
          <cell r="N185">
            <v>2</v>
          </cell>
          <cell r="O185">
            <v>51</v>
          </cell>
          <cell r="P185">
            <v>0</v>
          </cell>
          <cell r="Q185">
            <v>8.9</v>
          </cell>
          <cell r="R185">
            <v>85.3</v>
          </cell>
          <cell r="S185">
            <v>22161</v>
          </cell>
          <cell r="T185">
            <v>1</v>
          </cell>
          <cell r="U185">
            <v>86.3</v>
          </cell>
        </row>
        <row r="186">
          <cell r="A186">
            <v>186</v>
          </cell>
          <cell r="B186" t="str">
            <v>ILIĆ</v>
          </cell>
          <cell r="C186" t="str">
            <v>PETAR</v>
          </cell>
          <cell r="D186" t="str">
            <v>DUŠAN</v>
          </cell>
          <cell r="F186" t="str">
            <v>2021/0129</v>
          </cell>
          <cell r="G186">
            <v>1</v>
          </cell>
          <cell r="H186">
            <v>4</v>
          </cell>
          <cell r="I186" t="str">
            <v>2021</v>
          </cell>
          <cell r="J186" t="str">
            <v/>
          </cell>
          <cell r="K186" t="str">
            <v/>
          </cell>
          <cell r="L186" t="str">
            <v>PRODUŽENA godina</v>
          </cell>
          <cell r="M186">
            <v>210</v>
          </cell>
          <cell r="N186">
            <v>4</v>
          </cell>
          <cell r="O186">
            <v>52.5</v>
          </cell>
          <cell r="P186">
            <v>1</v>
          </cell>
          <cell r="Q186">
            <v>8.44</v>
          </cell>
          <cell r="R186">
            <v>85.2</v>
          </cell>
          <cell r="S186">
            <v>0</v>
          </cell>
          <cell r="T186">
            <v>1</v>
          </cell>
          <cell r="U186">
            <v>86.2</v>
          </cell>
        </row>
        <row r="187">
          <cell r="A187">
            <v>187</v>
          </cell>
          <cell r="B187" t="str">
            <v>DAMLjANOVIĆ</v>
          </cell>
          <cell r="C187" t="str">
            <v>DRAGAN</v>
          </cell>
          <cell r="D187" t="str">
            <v>DEJAN</v>
          </cell>
          <cell r="F187" t="str">
            <v>2021/0030</v>
          </cell>
          <cell r="G187">
            <v>1</v>
          </cell>
          <cell r="H187">
            <v>4</v>
          </cell>
          <cell r="I187" t="str">
            <v>2021</v>
          </cell>
          <cell r="J187" t="str">
            <v/>
          </cell>
          <cell r="K187" t="str">
            <v/>
          </cell>
          <cell r="L187" t="str">
            <v>III godina</v>
          </cell>
          <cell r="M187">
            <v>216</v>
          </cell>
          <cell r="N187">
            <v>4</v>
          </cell>
          <cell r="O187">
            <v>54</v>
          </cell>
          <cell r="P187">
            <v>1</v>
          </cell>
          <cell r="Q187">
            <v>8.14</v>
          </cell>
          <cell r="R187">
            <v>84.9</v>
          </cell>
          <cell r="S187">
            <v>0</v>
          </cell>
          <cell r="T187">
            <v>1</v>
          </cell>
          <cell r="U187">
            <v>85.9</v>
          </cell>
        </row>
        <row r="188">
          <cell r="A188">
            <v>188</v>
          </cell>
          <cell r="B188" t="str">
            <v>TRAJKOVIĆ</v>
          </cell>
          <cell r="C188" t="str">
            <v>JOVICA</v>
          </cell>
          <cell r="D188" t="str">
            <v>BOGDAN</v>
          </cell>
          <cell r="F188" t="str">
            <v>2024/0281</v>
          </cell>
          <cell r="G188">
            <v>1</v>
          </cell>
          <cell r="H188">
            <v>4</v>
          </cell>
          <cell r="I188" t="str">
            <v>2024</v>
          </cell>
          <cell r="J188" t="str">
            <v/>
          </cell>
          <cell r="K188" t="str">
            <v/>
          </cell>
          <cell r="L188" t="str">
            <v>II godina</v>
          </cell>
          <cell r="M188">
            <v>54</v>
          </cell>
          <cell r="N188">
            <v>1</v>
          </cell>
          <cell r="O188">
            <v>54</v>
          </cell>
          <cell r="P188">
            <v>0</v>
          </cell>
          <cell r="Q188">
            <v>8.5399999999999991</v>
          </cell>
          <cell r="R188">
            <v>85.9</v>
          </cell>
          <cell r="S188">
            <v>74580.259999999995</v>
          </cell>
          <cell r="T188">
            <v>0</v>
          </cell>
          <cell r="U188">
            <v>85.9</v>
          </cell>
        </row>
        <row r="189">
          <cell r="A189">
            <v>189</v>
          </cell>
          <cell r="B189" t="str">
            <v>BRANKOVIĆ</v>
          </cell>
          <cell r="C189" t="str">
            <v>BOBAN</v>
          </cell>
          <cell r="D189" t="str">
            <v>PETAR</v>
          </cell>
          <cell r="F189" t="str">
            <v>2023/0641</v>
          </cell>
          <cell r="G189">
            <v>1</v>
          </cell>
          <cell r="H189">
            <v>4</v>
          </cell>
          <cell r="I189" t="str">
            <v>2023</v>
          </cell>
          <cell r="J189" t="str">
            <v/>
          </cell>
          <cell r="K189" t="str">
            <v/>
          </cell>
          <cell r="L189" t="str">
            <v>III godina</v>
          </cell>
          <cell r="M189">
            <v>108</v>
          </cell>
          <cell r="N189">
            <v>2</v>
          </cell>
          <cell r="O189">
            <v>54</v>
          </cell>
          <cell r="P189">
            <v>0</v>
          </cell>
          <cell r="Q189">
            <v>8.27</v>
          </cell>
          <cell r="R189">
            <v>84.55</v>
          </cell>
          <cell r="S189">
            <v>36290.86</v>
          </cell>
          <cell r="T189">
            <v>1</v>
          </cell>
          <cell r="U189">
            <v>85.55</v>
          </cell>
        </row>
        <row r="190">
          <cell r="A190">
            <v>190</v>
          </cell>
          <cell r="B190" t="str">
            <v>GAJIĆ</v>
          </cell>
          <cell r="C190" t="str">
            <v>DEJAN</v>
          </cell>
          <cell r="D190" t="str">
            <v>MATEJA</v>
          </cell>
          <cell r="F190" t="str">
            <v>2021/0510</v>
          </cell>
          <cell r="G190">
            <v>1</v>
          </cell>
          <cell r="H190">
            <v>4</v>
          </cell>
          <cell r="I190" t="str">
            <v>2021</v>
          </cell>
          <cell r="J190" t="str">
            <v/>
          </cell>
          <cell r="K190" t="str">
            <v/>
          </cell>
          <cell r="L190" t="str">
            <v>IV godina</v>
          </cell>
          <cell r="M190">
            <v>228</v>
          </cell>
          <cell r="N190">
            <v>4</v>
          </cell>
          <cell r="O190">
            <v>57</v>
          </cell>
          <cell r="P190">
            <v>1</v>
          </cell>
          <cell r="Q190">
            <v>7.77</v>
          </cell>
          <cell r="R190">
            <v>85.45</v>
          </cell>
          <cell r="S190">
            <v>56283.41</v>
          </cell>
          <cell r="T190">
            <v>0</v>
          </cell>
          <cell r="U190">
            <v>85.45</v>
          </cell>
        </row>
        <row r="191">
          <cell r="A191">
            <v>191</v>
          </cell>
          <cell r="B191" t="str">
            <v>RADISAVLjEVIĆ</v>
          </cell>
          <cell r="C191" t="str">
            <v>DUŠAN</v>
          </cell>
          <cell r="D191" t="str">
            <v>PAVLE</v>
          </cell>
          <cell r="F191" t="str">
            <v>2022/0592</v>
          </cell>
          <cell r="G191">
            <v>1</v>
          </cell>
          <cell r="H191">
            <v>4</v>
          </cell>
          <cell r="I191" t="str">
            <v>2022</v>
          </cell>
          <cell r="J191" t="str">
            <v/>
          </cell>
          <cell r="K191" t="str">
            <v/>
          </cell>
          <cell r="L191" t="str">
            <v>IV godina</v>
          </cell>
          <cell r="M191">
            <v>162</v>
          </cell>
          <cell r="N191">
            <v>3</v>
          </cell>
          <cell r="O191">
            <v>54</v>
          </cell>
          <cell r="P191">
            <v>1</v>
          </cell>
          <cell r="Q191">
            <v>7.97</v>
          </cell>
          <cell r="R191">
            <v>84.05</v>
          </cell>
          <cell r="S191">
            <v>0</v>
          </cell>
          <cell r="T191">
            <v>1</v>
          </cell>
          <cell r="U191">
            <v>85.05</v>
          </cell>
        </row>
        <row r="192">
          <cell r="A192">
            <v>192</v>
          </cell>
          <cell r="B192" t="str">
            <v>LAKOTA</v>
          </cell>
          <cell r="C192" t="str">
            <v>DENIS</v>
          </cell>
          <cell r="D192" t="str">
            <v>ARIJAN</v>
          </cell>
          <cell r="F192" t="str">
            <v>2024/0038</v>
          </cell>
          <cell r="G192">
            <v>1</v>
          </cell>
          <cell r="H192">
            <v>4</v>
          </cell>
          <cell r="I192" t="str">
            <v>2024</v>
          </cell>
          <cell r="J192" t="str">
            <v/>
          </cell>
          <cell r="K192" t="str">
            <v/>
          </cell>
          <cell r="L192" t="str">
            <v>II godina</v>
          </cell>
          <cell r="M192">
            <v>54</v>
          </cell>
          <cell r="N192">
            <v>1</v>
          </cell>
          <cell r="O192">
            <v>54</v>
          </cell>
          <cell r="P192">
            <v>0</v>
          </cell>
          <cell r="Q192">
            <v>8.15</v>
          </cell>
          <cell r="R192">
            <v>83.95</v>
          </cell>
          <cell r="S192">
            <v>45520</v>
          </cell>
          <cell r="T192">
            <v>1</v>
          </cell>
          <cell r="U192">
            <v>84.95</v>
          </cell>
        </row>
        <row r="193">
          <cell r="A193">
            <v>193</v>
          </cell>
          <cell r="B193" t="str">
            <v>PANTOVIĆ</v>
          </cell>
          <cell r="C193" t="str">
            <v>DEJAN</v>
          </cell>
          <cell r="D193" t="str">
            <v>VUK</v>
          </cell>
          <cell r="F193" t="str">
            <v>2021/0515</v>
          </cell>
          <cell r="G193">
            <v>1</v>
          </cell>
          <cell r="H193">
            <v>4</v>
          </cell>
          <cell r="I193" t="str">
            <v>2021</v>
          </cell>
          <cell r="J193" t="str">
            <v/>
          </cell>
          <cell r="K193" t="str">
            <v/>
          </cell>
          <cell r="L193" t="str">
            <v>PRODUŽENA godina</v>
          </cell>
          <cell r="M193">
            <v>230</v>
          </cell>
          <cell r="N193">
            <v>4</v>
          </cell>
          <cell r="O193">
            <v>57.5</v>
          </cell>
          <cell r="P193">
            <v>1</v>
          </cell>
          <cell r="Q193">
            <v>7.55</v>
          </cell>
          <cell r="R193">
            <v>84.75</v>
          </cell>
          <cell r="S193">
            <v>55989</v>
          </cell>
          <cell r="T193">
            <v>0</v>
          </cell>
          <cell r="U193">
            <v>84.75</v>
          </cell>
        </row>
        <row r="194">
          <cell r="A194">
            <v>194</v>
          </cell>
          <cell r="B194" t="str">
            <v>LEKIĆ</v>
          </cell>
          <cell r="C194" t="str">
            <v>NENAD</v>
          </cell>
          <cell r="D194" t="str">
            <v>SAŠA</v>
          </cell>
          <cell r="F194" t="str">
            <v>2023/0306</v>
          </cell>
          <cell r="G194">
            <v>1</v>
          </cell>
          <cell r="H194">
            <v>4</v>
          </cell>
          <cell r="I194" t="str">
            <v>2023</v>
          </cell>
          <cell r="J194" t="str">
            <v/>
          </cell>
          <cell r="K194" t="str">
            <v/>
          </cell>
          <cell r="L194" t="str">
            <v>III godina</v>
          </cell>
          <cell r="M194">
            <v>114</v>
          </cell>
          <cell r="N194">
            <v>2</v>
          </cell>
          <cell r="O194">
            <v>57</v>
          </cell>
          <cell r="P194">
            <v>0</v>
          </cell>
          <cell r="Q194">
            <v>7.63</v>
          </cell>
          <cell r="R194">
            <v>83.75</v>
          </cell>
          <cell r="S194">
            <v>38084</v>
          </cell>
          <cell r="T194">
            <v>1</v>
          </cell>
          <cell r="U194">
            <v>84.75</v>
          </cell>
        </row>
        <row r="195">
          <cell r="A195">
            <v>195</v>
          </cell>
          <cell r="B195" t="str">
            <v>ZEČEVIĆ</v>
          </cell>
          <cell r="C195" t="str">
            <v>DEJAN</v>
          </cell>
          <cell r="D195" t="str">
            <v>MAKSIM</v>
          </cell>
          <cell r="F195" t="str">
            <v>2024/0106</v>
          </cell>
          <cell r="G195">
            <v>1</v>
          </cell>
          <cell r="H195">
            <v>4</v>
          </cell>
          <cell r="I195" t="str">
            <v>2024</v>
          </cell>
          <cell r="J195" t="str">
            <v/>
          </cell>
          <cell r="K195" t="str">
            <v/>
          </cell>
          <cell r="L195" t="str">
            <v>II godina</v>
          </cell>
          <cell r="M195">
            <v>48</v>
          </cell>
          <cell r="N195">
            <v>1</v>
          </cell>
          <cell r="O195">
            <v>48</v>
          </cell>
          <cell r="P195">
            <v>0</v>
          </cell>
          <cell r="Q195">
            <v>9.25</v>
          </cell>
          <cell r="R195">
            <v>84.65</v>
          </cell>
          <cell r="S195">
            <v>145531</v>
          </cell>
          <cell r="T195">
            <v>0</v>
          </cell>
          <cell r="U195">
            <v>84.65</v>
          </cell>
        </row>
        <row r="196">
          <cell r="A196">
            <v>196</v>
          </cell>
          <cell r="B196" t="str">
            <v>GICIĆ</v>
          </cell>
          <cell r="C196" t="str">
            <v>FIKRET</v>
          </cell>
          <cell r="D196" t="str">
            <v>EMIR</v>
          </cell>
          <cell r="F196" t="str">
            <v>2021/0375</v>
          </cell>
          <cell r="G196">
            <v>1</v>
          </cell>
          <cell r="H196">
            <v>4</v>
          </cell>
          <cell r="I196" t="str">
            <v>2021</v>
          </cell>
          <cell r="J196" t="str">
            <v/>
          </cell>
          <cell r="K196" t="str">
            <v/>
          </cell>
          <cell r="L196" t="str">
            <v>PRODUŽENA godina</v>
          </cell>
          <cell r="M196">
            <v>216</v>
          </cell>
          <cell r="N196">
            <v>4</v>
          </cell>
          <cell r="O196">
            <v>54</v>
          </cell>
          <cell r="P196">
            <v>1</v>
          </cell>
          <cell r="Q196">
            <v>8.07</v>
          </cell>
          <cell r="R196">
            <v>84.55</v>
          </cell>
          <cell r="S196">
            <v>59105</v>
          </cell>
          <cell r="T196">
            <v>0</v>
          </cell>
          <cell r="U196">
            <v>84.55</v>
          </cell>
        </row>
        <row r="197">
          <cell r="A197">
            <v>197</v>
          </cell>
          <cell r="B197" t="str">
            <v>JOVANOVIĆ</v>
          </cell>
          <cell r="C197" t="str">
            <v>SAŠA</v>
          </cell>
          <cell r="D197" t="str">
            <v>MIHAILO</v>
          </cell>
          <cell r="F197" t="str">
            <v>2021/0629</v>
          </cell>
          <cell r="G197">
            <v>1</v>
          </cell>
          <cell r="H197">
            <v>4</v>
          </cell>
          <cell r="I197" t="str">
            <v>2021</v>
          </cell>
          <cell r="J197" t="str">
            <v/>
          </cell>
          <cell r="K197" t="str">
            <v/>
          </cell>
          <cell r="L197" t="str">
            <v>IV godina</v>
          </cell>
          <cell r="M197">
            <v>216</v>
          </cell>
          <cell r="N197">
            <v>4</v>
          </cell>
          <cell r="O197">
            <v>54</v>
          </cell>
          <cell r="P197">
            <v>1</v>
          </cell>
          <cell r="Q197">
            <v>7.81</v>
          </cell>
          <cell r="R197">
            <v>83.25</v>
          </cell>
          <cell r="S197">
            <v>43953</v>
          </cell>
          <cell r="T197">
            <v>1</v>
          </cell>
          <cell r="U197">
            <v>84.25</v>
          </cell>
        </row>
        <row r="198">
          <cell r="A198">
            <v>198</v>
          </cell>
          <cell r="B198" t="str">
            <v>VERBABIĆ</v>
          </cell>
          <cell r="C198" t="str">
            <v>MILAN</v>
          </cell>
          <cell r="D198" t="str">
            <v>FILIP</v>
          </cell>
          <cell r="F198" t="str">
            <v>2021/0069</v>
          </cell>
          <cell r="G198">
            <v>1</v>
          </cell>
          <cell r="H198">
            <v>4</v>
          </cell>
          <cell r="I198" t="str">
            <v>2021</v>
          </cell>
          <cell r="J198" t="str">
            <v/>
          </cell>
          <cell r="K198" t="str">
            <v/>
          </cell>
          <cell r="L198" t="str">
            <v>PRODUŽENA godina</v>
          </cell>
          <cell r="M198">
            <v>228</v>
          </cell>
          <cell r="N198">
            <v>4</v>
          </cell>
          <cell r="O198">
            <v>57</v>
          </cell>
          <cell r="P198">
            <v>1</v>
          </cell>
          <cell r="Q198">
            <v>7.52</v>
          </cell>
          <cell r="R198">
            <v>84.2</v>
          </cell>
          <cell r="S198">
            <v>67931.39</v>
          </cell>
          <cell r="T198">
            <v>0</v>
          </cell>
          <cell r="U198">
            <v>84.2</v>
          </cell>
        </row>
        <row r="199">
          <cell r="A199">
            <v>199</v>
          </cell>
          <cell r="B199" t="str">
            <v>KUZMIĆ</v>
          </cell>
          <cell r="C199" t="str">
            <v>DRAGAN</v>
          </cell>
          <cell r="D199" t="str">
            <v>MATEJA</v>
          </cell>
          <cell r="F199" t="str">
            <v>2023/0461</v>
          </cell>
          <cell r="G199">
            <v>1</v>
          </cell>
          <cell r="H199">
            <v>4</v>
          </cell>
          <cell r="I199" t="str">
            <v>2023</v>
          </cell>
          <cell r="J199" t="str">
            <v/>
          </cell>
          <cell r="K199" t="str">
            <v/>
          </cell>
          <cell r="L199" t="str">
            <v>III godina</v>
          </cell>
          <cell r="M199">
            <v>114</v>
          </cell>
          <cell r="N199">
            <v>2</v>
          </cell>
          <cell r="O199">
            <v>57</v>
          </cell>
          <cell r="P199">
            <v>0</v>
          </cell>
          <cell r="Q199">
            <v>7.48</v>
          </cell>
          <cell r="R199">
            <v>83</v>
          </cell>
          <cell r="S199">
            <v>22000.25</v>
          </cell>
          <cell r="T199">
            <v>1</v>
          </cell>
          <cell r="U199">
            <v>84</v>
          </cell>
        </row>
        <row r="200">
          <cell r="A200">
            <v>200</v>
          </cell>
          <cell r="B200" t="str">
            <v>DžAMIĆ</v>
          </cell>
          <cell r="C200" t="str">
            <v>DEJAN</v>
          </cell>
          <cell r="D200" t="str">
            <v>MILAN</v>
          </cell>
          <cell r="F200" t="str">
            <v>2022/0252</v>
          </cell>
          <cell r="G200">
            <v>1</v>
          </cell>
          <cell r="H200">
            <v>4</v>
          </cell>
          <cell r="I200" t="str">
            <v>2022</v>
          </cell>
          <cell r="J200" t="str">
            <v/>
          </cell>
          <cell r="K200" t="str">
            <v/>
          </cell>
          <cell r="L200" t="str">
            <v>III godina</v>
          </cell>
          <cell r="M200">
            <v>144</v>
          </cell>
          <cell r="N200">
            <v>3</v>
          </cell>
          <cell r="O200">
            <v>48</v>
          </cell>
          <cell r="P200">
            <v>1</v>
          </cell>
          <cell r="Q200">
            <v>8.67</v>
          </cell>
          <cell r="R200">
            <v>82.75</v>
          </cell>
          <cell r="S200">
            <v>0</v>
          </cell>
          <cell r="T200">
            <v>1</v>
          </cell>
          <cell r="U200">
            <v>83.75</v>
          </cell>
        </row>
        <row r="201">
          <cell r="A201">
            <v>201</v>
          </cell>
          <cell r="B201" t="str">
            <v>ARSIĆ</v>
          </cell>
          <cell r="C201" t="str">
            <v>DEJAN</v>
          </cell>
          <cell r="D201" t="str">
            <v>BORIS</v>
          </cell>
          <cell r="F201" t="str">
            <v>2023/0271</v>
          </cell>
          <cell r="G201">
            <v>1</v>
          </cell>
          <cell r="H201">
            <v>4</v>
          </cell>
          <cell r="I201" t="str">
            <v>2023</v>
          </cell>
          <cell r="J201" t="str">
            <v/>
          </cell>
          <cell r="K201" t="str">
            <v/>
          </cell>
          <cell r="L201" t="str">
            <v>III godina</v>
          </cell>
          <cell r="M201">
            <v>114</v>
          </cell>
          <cell r="N201">
            <v>2</v>
          </cell>
          <cell r="O201">
            <v>57</v>
          </cell>
          <cell r="P201">
            <v>0</v>
          </cell>
          <cell r="Q201">
            <v>7.61</v>
          </cell>
          <cell r="R201">
            <v>83.65</v>
          </cell>
          <cell r="S201">
            <v>77385</v>
          </cell>
          <cell r="T201">
            <v>0</v>
          </cell>
          <cell r="U201">
            <v>83.65</v>
          </cell>
        </row>
        <row r="202">
          <cell r="A202">
            <v>202</v>
          </cell>
          <cell r="B202" t="str">
            <v>MILUNOVIĆ</v>
          </cell>
          <cell r="C202" t="str">
            <v>IVAN</v>
          </cell>
          <cell r="D202" t="str">
            <v>DUŠAN</v>
          </cell>
          <cell r="F202" t="str">
            <v>2024/0525</v>
          </cell>
          <cell r="G202">
            <v>1</v>
          </cell>
          <cell r="H202">
            <v>4</v>
          </cell>
          <cell r="I202" t="str">
            <v>2024</v>
          </cell>
          <cell r="J202" t="str">
            <v/>
          </cell>
          <cell r="K202" t="str">
            <v/>
          </cell>
          <cell r="L202" t="str">
            <v>II godina</v>
          </cell>
          <cell r="M202">
            <v>48</v>
          </cell>
          <cell r="N202">
            <v>1</v>
          </cell>
          <cell r="O202">
            <v>48</v>
          </cell>
          <cell r="P202">
            <v>0</v>
          </cell>
          <cell r="Q202">
            <v>8.83</v>
          </cell>
          <cell r="R202">
            <v>82.55</v>
          </cell>
          <cell r="S202">
            <v>26476</v>
          </cell>
          <cell r="T202">
            <v>1</v>
          </cell>
          <cell r="U202">
            <v>83.55</v>
          </cell>
        </row>
        <row r="203">
          <cell r="A203">
            <v>203</v>
          </cell>
          <cell r="B203" t="str">
            <v>BRKIĆ</v>
          </cell>
          <cell r="C203" t="str">
            <v>DRAGAN</v>
          </cell>
          <cell r="D203" t="str">
            <v>MIHAILO</v>
          </cell>
          <cell r="F203" t="str">
            <v>2022/0641</v>
          </cell>
          <cell r="G203">
            <v>1</v>
          </cell>
          <cell r="H203">
            <v>4</v>
          </cell>
          <cell r="I203" t="str">
            <v>2022</v>
          </cell>
          <cell r="J203" t="str">
            <v/>
          </cell>
          <cell r="K203" t="str">
            <v/>
          </cell>
          <cell r="L203" t="str">
            <v>III godina</v>
          </cell>
          <cell r="M203">
            <v>164</v>
          </cell>
          <cell r="N203">
            <v>3</v>
          </cell>
          <cell r="O203">
            <v>54.67</v>
          </cell>
          <cell r="P203">
            <v>1</v>
          </cell>
          <cell r="Q203">
            <v>7.72</v>
          </cell>
          <cell r="R203">
            <v>83.33</v>
          </cell>
          <cell r="S203">
            <v>73156.59</v>
          </cell>
          <cell r="T203">
            <v>0</v>
          </cell>
          <cell r="U203">
            <v>83.33</v>
          </cell>
        </row>
        <row r="204">
          <cell r="A204">
            <v>204</v>
          </cell>
          <cell r="B204" t="str">
            <v>MILjKOVIĆ</v>
          </cell>
          <cell r="C204" t="str">
            <v>KSENIJA</v>
          </cell>
          <cell r="D204" t="str">
            <v>STRAHINjA</v>
          </cell>
          <cell r="F204" t="str">
            <v>2022/0427</v>
          </cell>
          <cell r="G204">
            <v>1</v>
          </cell>
          <cell r="H204">
            <v>4</v>
          </cell>
          <cell r="I204" t="str">
            <v>2022</v>
          </cell>
          <cell r="J204" t="str">
            <v/>
          </cell>
          <cell r="K204" t="str">
            <v/>
          </cell>
          <cell r="L204" t="str">
            <v>III godina</v>
          </cell>
          <cell r="M204">
            <v>162</v>
          </cell>
          <cell r="N204">
            <v>3</v>
          </cell>
          <cell r="O204">
            <v>54</v>
          </cell>
          <cell r="P204">
            <v>1</v>
          </cell>
          <cell r="Q204">
            <v>7.59</v>
          </cell>
          <cell r="R204">
            <v>82.15</v>
          </cell>
          <cell r="S204">
            <v>13855.66</v>
          </cell>
          <cell r="T204">
            <v>1</v>
          </cell>
          <cell r="U204">
            <v>83.15</v>
          </cell>
        </row>
        <row r="205">
          <cell r="A205">
            <v>205</v>
          </cell>
          <cell r="B205" t="str">
            <v>SAVIĆ</v>
          </cell>
          <cell r="C205" t="str">
            <v>DEJAN</v>
          </cell>
          <cell r="D205" t="str">
            <v>LUKA</v>
          </cell>
          <cell r="F205" t="str">
            <v>2024/0479</v>
          </cell>
          <cell r="G205">
            <v>1</v>
          </cell>
          <cell r="H205">
            <v>4</v>
          </cell>
          <cell r="I205" t="str">
            <v>2024</v>
          </cell>
          <cell r="J205" t="str">
            <v/>
          </cell>
          <cell r="K205" t="str">
            <v/>
          </cell>
          <cell r="L205" t="str">
            <v>II godina</v>
          </cell>
          <cell r="M205">
            <v>48</v>
          </cell>
          <cell r="N205">
            <v>1</v>
          </cell>
          <cell r="O205">
            <v>48</v>
          </cell>
          <cell r="P205">
            <v>0</v>
          </cell>
          <cell r="Q205">
            <v>8.75</v>
          </cell>
          <cell r="R205">
            <v>82.15</v>
          </cell>
          <cell r="S205">
            <v>6008.83</v>
          </cell>
          <cell r="T205">
            <v>1</v>
          </cell>
          <cell r="U205">
            <v>83.15</v>
          </cell>
        </row>
        <row r="206">
          <cell r="A206">
            <v>206</v>
          </cell>
          <cell r="B206" t="str">
            <v>GLIGORIĆ</v>
          </cell>
          <cell r="C206" t="str">
            <v>ŽARKO</v>
          </cell>
          <cell r="D206" t="str">
            <v>MARKO</v>
          </cell>
          <cell r="F206" t="str">
            <v>2023/0671</v>
          </cell>
          <cell r="G206">
            <v>1</v>
          </cell>
          <cell r="H206">
            <v>4</v>
          </cell>
          <cell r="I206" t="str">
            <v>2023</v>
          </cell>
          <cell r="J206" t="str">
            <v/>
          </cell>
          <cell r="K206" t="str">
            <v/>
          </cell>
          <cell r="L206" t="str">
            <v>III godina</v>
          </cell>
          <cell r="M206">
            <v>114</v>
          </cell>
          <cell r="N206">
            <v>2</v>
          </cell>
          <cell r="O206">
            <v>57</v>
          </cell>
          <cell r="P206">
            <v>0</v>
          </cell>
          <cell r="Q206">
            <v>7.5</v>
          </cell>
          <cell r="R206">
            <v>83.1</v>
          </cell>
          <cell r="S206">
            <v>69119.789999999994</v>
          </cell>
          <cell r="T206">
            <v>0</v>
          </cell>
          <cell r="U206">
            <v>83.1</v>
          </cell>
        </row>
        <row r="207">
          <cell r="A207">
            <v>207</v>
          </cell>
          <cell r="B207" t="str">
            <v>JOVANOVIĆ</v>
          </cell>
          <cell r="C207" t="str">
            <v>ZORAN</v>
          </cell>
          <cell r="D207" t="str">
            <v>BOGDAN</v>
          </cell>
          <cell r="F207" t="str">
            <v>2023/0302</v>
          </cell>
          <cell r="G207">
            <v>1</v>
          </cell>
          <cell r="H207">
            <v>4</v>
          </cell>
          <cell r="I207" t="str">
            <v>2023</v>
          </cell>
          <cell r="J207" t="str">
            <v/>
          </cell>
          <cell r="K207" t="str">
            <v/>
          </cell>
          <cell r="L207" t="str">
            <v>III godina</v>
          </cell>
          <cell r="M207">
            <v>102</v>
          </cell>
          <cell r="N207">
            <v>2</v>
          </cell>
          <cell r="O207">
            <v>51</v>
          </cell>
          <cell r="P207">
            <v>0</v>
          </cell>
          <cell r="Q207">
            <v>8.4499999999999993</v>
          </cell>
          <cell r="R207">
            <v>83.05</v>
          </cell>
          <cell r="S207">
            <v>72577.58</v>
          </cell>
          <cell r="T207">
            <v>0</v>
          </cell>
          <cell r="U207">
            <v>83.05</v>
          </cell>
        </row>
        <row r="208">
          <cell r="A208">
            <v>208</v>
          </cell>
          <cell r="B208" t="str">
            <v>MARČIĆ</v>
          </cell>
          <cell r="C208" t="str">
            <v>BOJAN</v>
          </cell>
          <cell r="D208" t="str">
            <v>FILIP</v>
          </cell>
          <cell r="F208" t="str">
            <v>2025/3318</v>
          </cell>
          <cell r="G208">
            <v>2</v>
          </cell>
          <cell r="H208">
            <v>1</v>
          </cell>
          <cell r="I208" t="str">
            <v>2022</v>
          </cell>
          <cell r="J208" t="str">
            <v>2025</v>
          </cell>
          <cell r="K208" t="str">
            <v/>
          </cell>
          <cell r="L208" t="str">
            <v>MASTER - I godina</v>
          </cell>
          <cell r="M208">
            <v>240</v>
          </cell>
          <cell r="N208">
            <v>5</v>
          </cell>
          <cell r="O208">
            <v>48</v>
          </cell>
          <cell r="P208">
            <v>2</v>
          </cell>
          <cell r="Q208">
            <v>8.31</v>
          </cell>
          <cell r="R208">
            <v>81.95</v>
          </cell>
          <cell r="S208">
            <v>29684.73</v>
          </cell>
          <cell r="T208">
            <v>1</v>
          </cell>
          <cell r="U208">
            <v>82.95</v>
          </cell>
        </row>
        <row r="209">
          <cell r="A209">
            <v>209</v>
          </cell>
          <cell r="B209" t="str">
            <v>BOGDANOVIĆ</v>
          </cell>
          <cell r="C209" t="str">
            <v>SLAVOLjUB</v>
          </cell>
          <cell r="D209" t="str">
            <v>VELjKO</v>
          </cell>
          <cell r="F209" t="str">
            <v>2023/0158</v>
          </cell>
          <cell r="G209">
            <v>1</v>
          </cell>
          <cell r="H209">
            <v>4</v>
          </cell>
          <cell r="I209" t="str">
            <v>2023</v>
          </cell>
          <cell r="J209" t="str">
            <v/>
          </cell>
          <cell r="K209" t="str">
            <v/>
          </cell>
          <cell r="L209" t="str">
            <v>II godina</v>
          </cell>
          <cell r="M209">
            <v>54</v>
          </cell>
          <cell r="N209">
            <v>1</v>
          </cell>
          <cell r="O209">
            <v>54</v>
          </cell>
          <cell r="P209">
            <v>0</v>
          </cell>
          <cell r="Q209">
            <v>7.69</v>
          </cell>
          <cell r="R209">
            <v>81.650000000000006</v>
          </cell>
          <cell r="S209">
            <v>33002.51</v>
          </cell>
          <cell r="T209">
            <v>1</v>
          </cell>
          <cell r="U209">
            <v>82.65</v>
          </cell>
        </row>
        <row r="210">
          <cell r="A210">
            <v>210</v>
          </cell>
          <cell r="B210" t="str">
            <v>VUKČEVIĆ</v>
          </cell>
          <cell r="C210" t="str">
            <v>MIROLjUB</v>
          </cell>
          <cell r="D210" t="str">
            <v>VOJIN</v>
          </cell>
          <cell r="F210" t="str">
            <v>2021/0516</v>
          </cell>
          <cell r="G210">
            <v>1</v>
          </cell>
          <cell r="H210">
            <v>4</v>
          </cell>
          <cell r="I210" t="str">
            <v>2021</v>
          </cell>
          <cell r="J210" t="str">
            <v/>
          </cell>
          <cell r="K210" t="str">
            <v/>
          </cell>
          <cell r="L210" t="str">
            <v>III godina</v>
          </cell>
          <cell r="M210">
            <v>207</v>
          </cell>
          <cell r="N210">
            <v>4</v>
          </cell>
          <cell r="O210">
            <v>51.75</v>
          </cell>
          <cell r="P210">
            <v>1</v>
          </cell>
          <cell r="Q210">
            <v>8.02</v>
          </cell>
          <cell r="R210">
            <v>82.5</v>
          </cell>
          <cell r="S210">
            <v>206225</v>
          </cell>
          <cell r="T210">
            <v>0</v>
          </cell>
          <cell r="U210">
            <v>82.5</v>
          </cell>
        </row>
        <row r="211">
          <cell r="A211">
            <v>211</v>
          </cell>
          <cell r="B211" t="str">
            <v>SPASIĆ</v>
          </cell>
          <cell r="C211" t="str">
            <v>DRAGAN</v>
          </cell>
          <cell r="D211" t="str">
            <v>DIMITRIJE</v>
          </cell>
          <cell r="F211" t="str">
            <v>2022/0205</v>
          </cell>
          <cell r="G211">
            <v>1</v>
          </cell>
          <cell r="H211">
            <v>4</v>
          </cell>
          <cell r="I211" t="str">
            <v>2022</v>
          </cell>
          <cell r="J211" t="str">
            <v/>
          </cell>
          <cell r="K211" t="str">
            <v/>
          </cell>
          <cell r="L211" t="str">
            <v>III godina</v>
          </cell>
          <cell r="M211">
            <v>147</v>
          </cell>
          <cell r="N211">
            <v>3</v>
          </cell>
          <cell r="O211">
            <v>49</v>
          </cell>
          <cell r="P211">
            <v>1</v>
          </cell>
          <cell r="Q211">
            <v>8.19</v>
          </cell>
          <cell r="R211">
            <v>81.150000000000006</v>
          </cell>
          <cell r="S211">
            <v>48376</v>
          </cell>
          <cell r="T211">
            <v>1</v>
          </cell>
          <cell r="U211">
            <v>82.15</v>
          </cell>
        </row>
        <row r="212">
          <cell r="A212">
            <v>212</v>
          </cell>
          <cell r="B212" t="str">
            <v>ĐUKIĆ</v>
          </cell>
          <cell r="C212" t="str">
            <v>NEDELjKO</v>
          </cell>
          <cell r="D212" t="str">
            <v>STEVAN</v>
          </cell>
          <cell r="F212" t="str">
            <v>2025/3089</v>
          </cell>
          <cell r="G212">
            <v>2</v>
          </cell>
          <cell r="H212">
            <v>1</v>
          </cell>
          <cell r="I212" t="str">
            <v>2020</v>
          </cell>
          <cell r="J212" t="str">
            <v>2025</v>
          </cell>
          <cell r="K212" t="str">
            <v/>
          </cell>
          <cell r="L212" t="str">
            <v>MASTER - I godina</v>
          </cell>
          <cell r="M212">
            <v>240</v>
          </cell>
          <cell r="N212">
            <v>5</v>
          </cell>
          <cell r="O212">
            <v>48</v>
          </cell>
          <cell r="P212">
            <v>2</v>
          </cell>
          <cell r="Q212">
            <v>8.1300000000000008</v>
          </cell>
          <cell r="R212">
            <v>81.05</v>
          </cell>
          <cell r="S212">
            <v>27161</v>
          </cell>
          <cell r="T212">
            <v>1</v>
          </cell>
          <cell r="U212">
            <v>82.05</v>
          </cell>
        </row>
        <row r="213">
          <cell r="A213">
            <v>213</v>
          </cell>
          <cell r="B213" t="str">
            <v>MEDIĆ</v>
          </cell>
          <cell r="C213" t="str">
            <v>MILOŠ</v>
          </cell>
          <cell r="D213" t="str">
            <v>STEVAN</v>
          </cell>
          <cell r="F213" t="str">
            <v>2022/0515</v>
          </cell>
          <cell r="G213">
            <v>1</v>
          </cell>
          <cell r="H213">
            <v>4</v>
          </cell>
          <cell r="I213" t="str">
            <v>2022</v>
          </cell>
          <cell r="J213" t="str">
            <v/>
          </cell>
          <cell r="K213" t="str">
            <v/>
          </cell>
          <cell r="L213" t="str">
            <v>III godina</v>
          </cell>
          <cell r="M213">
            <v>156</v>
          </cell>
          <cell r="N213">
            <v>3</v>
          </cell>
          <cell r="O213">
            <v>52</v>
          </cell>
          <cell r="P213">
            <v>1</v>
          </cell>
          <cell r="Q213">
            <v>7.88</v>
          </cell>
          <cell r="R213">
            <v>82</v>
          </cell>
          <cell r="S213">
            <v>59562</v>
          </cell>
          <cell r="T213">
            <v>0</v>
          </cell>
          <cell r="U213">
            <v>82</v>
          </cell>
        </row>
        <row r="214">
          <cell r="A214">
            <v>214</v>
          </cell>
          <cell r="B214" t="str">
            <v>ROSIĆ</v>
          </cell>
          <cell r="C214" t="str">
            <v>DRAŽENKO</v>
          </cell>
          <cell r="D214" t="str">
            <v>MARKO</v>
          </cell>
          <cell r="F214" t="str">
            <v>2021/0367</v>
          </cell>
          <cell r="G214">
            <v>1</v>
          </cell>
          <cell r="H214">
            <v>4</v>
          </cell>
          <cell r="I214" t="str">
            <v>2021</v>
          </cell>
          <cell r="J214" t="str">
            <v/>
          </cell>
          <cell r="K214" t="str">
            <v/>
          </cell>
          <cell r="L214" t="str">
            <v>III godina</v>
          </cell>
          <cell r="M214">
            <v>194</v>
          </cell>
          <cell r="N214">
            <v>4</v>
          </cell>
          <cell r="O214">
            <v>48.5</v>
          </cell>
          <cell r="P214">
            <v>1</v>
          </cell>
          <cell r="Q214">
            <v>8.23</v>
          </cell>
          <cell r="R214">
            <v>80.95</v>
          </cell>
          <cell r="S214">
            <v>24795</v>
          </cell>
          <cell r="T214">
            <v>1</v>
          </cell>
          <cell r="U214">
            <v>81.95</v>
          </cell>
        </row>
        <row r="215">
          <cell r="A215">
            <v>215</v>
          </cell>
          <cell r="B215" t="str">
            <v>RADIVOJEVIĆ</v>
          </cell>
          <cell r="C215" t="str">
            <v>DRAGAN</v>
          </cell>
          <cell r="D215" t="str">
            <v>ALEKSANDAR</v>
          </cell>
          <cell r="F215" t="str">
            <v>2024/0402</v>
          </cell>
          <cell r="G215">
            <v>1</v>
          </cell>
          <cell r="H215">
            <v>4</v>
          </cell>
          <cell r="I215" t="str">
            <v>2024</v>
          </cell>
          <cell r="J215" t="str">
            <v/>
          </cell>
          <cell r="K215" t="str">
            <v/>
          </cell>
          <cell r="L215" t="str">
            <v>II godina</v>
          </cell>
          <cell r="M215">
            <v>48</v>
          </cell>
          <cell r="N215">
            <v>1</v>
          </cell>
          <cell r="O215">
            <v>48</v>
          </cell>
          <cell r="P215">
            <v>0</v>
          </cell>
          <cell r="Q215">
            <v>8.5</v>
          </cell>
          <cell r="R215">
            <v>80.900000000000006</v>
          </cell>
          <cell r="S215">
            <v>26644</v>
          </cell>
          <cell r="T215">
            <v>1</v>
          </cell>
          <cell r="U215">
            <v>81.900000000000006</v>
          </cell>
        </row>
        <row r="216">
          <cell r="A216">
            <v>216</v>
          </cell>
          <cell r="B216" t="str">
            <v>MILANOVIĆ</v>
          </cell>
          <cell r="C216" t="str">
            <v>BRANKO</v>
          </cell>
          <cell r="D216" t="str">
            <v>SAVO</v>
          </cell>
          <cell r="F216" t="str">
            <v>2024/0258</v>
          </cell>
          <cell r="G216">
            <v>1</v>
          </cell>
          <cell r="H216">
            <v>4</v>
          </cell>
          <cell r="I216" t="str">
            <v>2024</v>
          </cell>
          <cell r="J216" t="str">
            <v/>
          </cell>
          <cell r="K216" t="str">
            <v/>
          </cell>
          <cell r="L216" t="str">
            <v>II godina</v>
          </cell>
          <cell r="M216">
            <v>48</v>
          </cell>
          <cell r="N216">
            <v>1</v>
          </cell>
          <cell r="O216">
            <v>48</v>
          </cell>
          <cell r="P216">
            <v>0</v>
          </cell>
          <cell r="Q216">
            <v>8.5</v>
          </cell>
          <cell r="R216">
            <v>80.900000000000006</v>
          </cell>
          <cell r="S216">
            <v>32391</v>
          </cell>
          <cell r="T216">
            <v>1</v>
          </cell>
          <cell r="U216">
            <v>81.900000000000006</v>
          </cell>
        </row>
        <row r="217">
          <cell r="A217">
            <v>217</v>
          </cell>
          <cell r="B217" t="str">
            <v>RISTIĆ</v>
          </cell>
          <cell r="C217" t="str">
            <v>ZORAN</v>
          </cell>
          <cell r="D217" t="str">
            <v>VELjKO</v>
          </cell>
          <cell r="F217" t="str">
            <v>2023/0511</v>
          </cell>
          <cell r="G217">
            <v>1</v>
          </cell>
          <cell r="H217">
            <v>4</v>
          </cell>
          <cell r="I217" t="str">
            <v>2023</v>
          </cell>
          <cell r="J217" t="str">
            <v/>
          </cell>
          <cell r="K217" t="str">
            <v/>
          </cell>
          <cell r="L217" t="str">
            <v>III godina</v>
          </cell>
          <cell r="M217">
            <v>108</v>
          </cell>
          <cell r="N217">
            <v>2</v>
          </cell>
          <cell r="O217">
            <v>54</v>
          </cell>
          <cell r="P217">
            <v>0</v>
          </cell>
          <cell r="Q217">
            <v>7.5</v>
          </cell>
          <cell r="R217">
            <v>80.7</v>
          </cell>
          <cell r="S217">
            <v>19164.43</v>
          </cell>
          <cell r="T217">
            <v>1</v>
          </cell>
          <cell r="U217">
            <v>81.7</v>
          </cell>
        </row>
        <row r="218">
          <cell r="A218">
            <v>218</v>
          </cell>
          <cell r="B218" t="str">
            <v>NIKOLIĆ</v>
          </cell>
          <cell r="C218" t="str">
            <v>MILAN</v>
          </cell>
          <cell r="D218" t="str">
            <v>NEMANjA</v>
          </cell>
          <cell r="F218" t="str">
            <v>2021/0126</v>
          </cell>
          <cell r="G218">
            <v>1</v>
          </cell>
          <cell r="H218">
            <v>4</v>
          </cell>
          <cell r="I218" t="str">
            <v>2021</v>
          </cell>
          <cell r="J218" t="str">
            <v/>
          </cell>
          <cell r="K218" t="str">
            <v/>
          </cell>
          <cell r="L218" t="str">
            <v>PRODUŽENA godina</v>
          </cell>
          <cell r="M218">
            <v>198</v>
          </cell>
          <cell r="N218">
            <v>4</v>
          </cell>
          <cell r="O218">
            <v>49.5</v>
          </cell>
          <cell r="P218">
            <v>1</v>
          </cell>
          <cell r="Q218">
            <v>7.97</v>
          </cell>
          <cell r="R218">
            <v>80.45</v>
          </cell>
          <cell r="S218">
            <v>0</v>
          </cell>
          <cell r="T218">
            <v>1</v>
          </cell>
          <cell r="U218">
            <v>81.45</v>
          </cell>
        </row>
        <row r="219">
          <cell r="A219">
            <v>219</v>
          </cell>
          <cell r="B219" t="str">
            <v>NIKOLIĆ</v>
          </cell>
          <cell r="C219" t="str">
            <v>VESELIN</v>
          </cell>
          <cell r="D219" t="str">
            <v>JANKO</v>
          </cell>
          <cell r="F219" t="str">
            <v>2021/0071</v>
          </cell>
          <cell r="G219">
            <v>1</v>
          </cell>
          <cell r="H219">
            <v>4</v>
          </cell>
          <cell r="I219" t="str">
            <v>2021</v>
          </cell>
          <cell r="J219" t="str">
            <v/>
          </cell>
          <cell r="K219" t="str">
            <v/>
          </cell>
          <cell r="L219" t="str">
            <v>IV godina</v>
          </cell>
          <cell r="M219">
            <v>210</v>
          </cell>
          <cell r="N219">
            <v>4</v>
          </cell>
          <cell r="O219">
            <v>52.5</v>
          </cell>
          <cell r="P219">
            <v>1</v>
          </cell>
          <cell r="Q219">
            <v>7.68</v>
          </cell>
          <cell r="R219">
            <v>81.400000000000006</v>
          </cell>
          <cell r="S219">
            <v>59336</v>
          </cell>
          <cell r="T219">
            <v>0</v>
          </cell>
          <cell r="U219">
            <v>81.400000000000006</v>
          </cell>
        </row>
        <row r="220">
          <cell r="A220">
            <v>220</v>
          </cell>
          <cell r="B220" t="str">
            <v>MITIĆ</v>
          </cell>
          <cell r="C220" t="str">
            <v>DEJAN</v>
          </cell>
          <cell r="D220" t="str">
            <v>BOBAN</v>
          </cell>
          <cell r="F220" t="str">
            <v>2021/0391</v>
          </cell>
          <cell r="G220">
            <v>1</v>
          </cell>
          <cell r="H220">
            <v>4</v>
          </cell>
          <cell r="I220" t="str">
            <v>2021</v>
          </cell>
          <cell r="J220" t="str">
            <v/>
          </cell>
          <cell r="K220" t="str">
            <v/>
          </cell>
          <cell r="L220" t="str">
            <v>IV godina</v>
          </cell>
          <cell r="M220">
            <v>198</v>
          </cell>
          <cell r="N220">
            <v>4</v>
          </cell>
          <cell r="O220">
            <v>49.5</v>
          </cell>
          <cell r="P220">
            <v>1</v>
          </cell>
          <cell r="Q220">
            <v>7.9</v>
          </cell>
          <cell r="R220">
            <v>80.099999999999994</v>
          </cell>
          <cell r="S220">
            <v>36613.32</v>
          </cell>
          <cell r="T220">
            <v>1</v>
          </cell>
          <cell r="U220">
            <v>81.099999999999994</v>
          </cell>
        </row>
        <row r="221">
          <cell r="A221">
            <v>221</v>
          </cell>
          <cell r="B221" t="str">
            <v>TOMOVIĆ</v>
          </cell>
          <cell r="C221" t="str">
            <v>NIKOLA</v>
          </cell>
          <cell r="D221" t="str">
            <v>NEMANjA</v>
          </cell>
          <cell r="F221" t="str">
            <v>2021/0116</v>
          </cell>
          <cell r="G221">
            <v>1</v>
          </cell>
          <cell r="H221">
            <v>4</v>
          </cell>
          <cell r="I221" t="str">
            <v>2021</v>
          </cell>
          <cell r="J221" t="str">
            <v/>
          </cell>
          <cell r="K221" t="str">
            <v/>
          </cell>
          <cell r="L221" t="str">
            <v>III godina</v>
          </cell>
          <cell r="M221">
            <v>210</v>
          </cell>
          <cell r="N221">
            <v>4</v>
          </cell>
          <cell r="O221">
            <v>52.5</v>
          </cell>
          <cell r="P221">
            <v>1</v>
          </cell>
          <cell r="Q221">
            <v>7.6</v>
          </cell>
          <cell r="R221">
            <v>81</v>
          </cell>
          <cell r="S221">
            <v>82261</v>
          </cell>
          <cell r="T221">
            <v>0</v>
          </cell>
          <cell r="U221">
            <v>81</v>
          </cell>
        </row>
        <row r="222">
          <cell r="A222">
            <v>222</v>
          </cell>
          <cell r="B222" t="str">
            <v>LjUJIĆ</v>
          </cell>
          <cell r="C222" t="str">
            <v>VLADAN</v>
          </cell>
          <cell r="D222" t="str">
            <v>LUKA</v>
          </cell>
          <cell r="F222" t="str">
            <v>2023/0578</v>
          </cell>
          <cell r="G222">
            <v>1</v>
          </cell>
          <cell r="H222">
            <v>4</v>
          </cell>
          <cell r="I222" t="str">
            <v>2023</v>
          </cell>
          <cell r="J222" t="str">
            <v/>
          </cell>
          <cell r="K222" t="str">
            <v/>
          </cell>
          <cell r="L222" t="str">
            <v>II godina</v>
          </cell>
          <cell r="M222">
            <v>108</v>
          </cell>
          <cell r="N222">
            <v>2</v>
          </cell>
          <cell r="O222">
            <v>54</v>
          </cell>
          <cell r="P222">
            <v>0</v>
          </cell>
          <cell r="Q222">
            <v>7.3</v>
          </cell>
          <cell r="R222">
            <v>79.7</v>
          </cell>
          <cell r="S222">
            <v>26382.54</v>
          </cell>
          <cell r="T222">
            <v>1</v>
          </cell>
          <cell r="U222">
            <v>80.7</v>
          </cell>
        </row>
        <row r="223">
          <cell r="A223">
            <v>223</v>
          </cell>
          <cell r="B223" t="str">
            <v>VULIĆEVIĆ</v>
          </cell>
          <cell r="C223" t="str">
            <v>ŽELjKO</v>
          </cell>
          <cell r="D223" t="str">
            <v>MLADEN</v>
          </cell>
          <cell r="F223" t="str">
            <v>2024/0534</v>
          </cell>
          <cell r="G223">
            <v>1</v>
          </cell>
          <cell r="H223">
            <v>4</v>
          </cell>
          <cell r="I223" t="str">
            <v>2024</v>
          </cell>
          <cell r="J223" t="str">
            <v/>
          </cell>
          <cell r="K223" t="str">
            <v/>
          </cell>
          <cell r="L223" t="str">
            <v>II godina</v>
          </cell>
          <cell r="M223">
            <v>48</v>
          </cell>
          <cell r="N223">
            <v>1</v>
          </cell>
          <cell r="O223">
            <v>48</v>
          </cell>
          <cell r="P223">
            <v>0</v>
          </cell>
          <cell r="Q223">
            <v>8.25</v>
          </cell>
          <cell r="R223">
            <v>79.650000000000006</v>
          </cell>
          <cell r="S223">
            <v>0</v>
          </cell>
          <cell r="T223">
            <v>1</v>
          </cell>
          <cell r="U223">
            <v>80.650000000000006</v>
          </cell>
        </row>
        <row r="224">
          <cell r="A224">
            <v>224</v>
          </cell>
          <cell r="B224" t="str">
            <v>JOVANOVIĆ</v>
          </cell>
          <cell r="C224" t="str">
            <v>IVANA</v>
          </cell>
          <cell r="D224" t="str">
            <v>NIKOLA</v>
          </cell>
          <cell r="F224" t="str">
            <v>2024/0208</v>
          </cell>
          <cell r="G224">
            <v>1</v>
          </cell>
          <cell r="H224">
            <v>4</v>
          </cell>
          <cell r="I224" t="str">
            <v>2024</v>
          </cell>
          <cell r="J224" t="str">
            <v/>
          </cell>
          <cell r="K224" t="str">
            <v/>
          </cell>
          <cell r="L224" t="str">
            <v>II godina</v>
          </cell>
          <cell r="M224">
            <v>48</v>
          </cell>
          <cell r="N224">
            <v>1</v>
          </cell>
          <cell r="O224">
            <v>48</v>
          </cell>
          <cell r="P224">
            <v>0</v>
          </cell>
          <cell r="Q224">
            <v>8.25</v>
          </cell>
          <cell r="R224">
            <v>79.650000000000006</v>
          </cell>
          <cell r="S224">
            <v>23089.22</v>
          </cell>
          <cell r="T224">
            <v>1</v>
          </cell>
          <cell r="U224">
            <v>80.650000000000006</v>
          </cell>
        </row>
        <row r="225">
          <cell r="A225">
            <v>225</v>
          </cell>
          <cell r="B225" t="str">
            <v>TOŠKOVIĆ</v>
          </cell>
          <cell r="C225" t="str">
            <v>BOBAN</v>
          </cell>
          <cell r="D225" t="str">
            <v>VIKTOR</v>
          </cell>
          <cell r="F225" t="str">
            <v>2024/0181</v>
          </cell>
          <cell r="G225">
            <v>1</v>
          </cell>
          <cell r="H225">
            <v>4</v>
          </cell>
          <cell r="I225" t="str">
            <v>2024</v>
          </cell>
          <cell r="J225" t="str">
            <v/>
          </cell>
          <cell r="K225" t="str">
            <v/>
          </cell>
          <cell r="L225" t="str">
            <v>II godina</v>
          </cell>
          <cell r="M225">
            <v>48</v>
          </cell>
          <cell r="N225">
            <v>1</v>
          </cell>
          <cell r="O225">
            <v>48</v>
          </cell>
          <cell r="P225">
            <v>0</v>
          </cell>
          <cell r="Q225">
            <v>8.25</v>
          </cell>
          <cell r="R225">
            <v>79.650000000000006</v>
          </cell>
          <cell r="S225">
            <v>28882.34</v>
          </cell>
          <cell r="T225">
            <v>1</v>
          </cell>
          <cell r="U225">
            <v>80.650000000000006</v>
          </cell>
        </row>
        <row r="226">
          <cell r="A226">
            <v>226</v>
          </cell>
          <cell r="B226" t="str">
            <v>BOJOVIĆ</v>
          </cell>
          <cell r="C226" t="str">
            <v>RADE</v>
          </cell>
          <cell r="D226" t="str">
            <v>STEFAN</v>
          </cell>
          <cell r="F226" t="str">
            <v>2021/0173</v>
          </cell>
          <cell r="G226">
            <v>1</v>
          </cell>
          <cell r="H226">
            <v>4</v>
          </cell>
          <cell r="I226" t="str">
            <v>2021</v>
          </cell>
          <cell r="J226" t="str">
            <v/>
          </cell>
          <cell r="K226" t="str">
            <v/>
          </cell>
          <cell r="L226" t="str">
            <v>PRODUŽENA godina</v>
          </cell>
          <cell r="M226">
            <v>186</v>
          </cell>
          <cell r="N226">
            <v>4</v>
          </cell>
          <cell r="O226">
            <v>46.5</v>
          </cell>
          <cell r="P226">
            <v>1</v>
          </cell>
          <cell r="Q226">
            <v>8.27</v>
          </cell>
          <cell r="R226">
            <v>79.55</v>
          </cell>
          <cell r="S226">
            <v>28754</v>
          </cell>
          <cell r="T226">
            <v>1</v>
          </cell>
          <cell r="U226">
            <v>80.55</v>
          </cell>
        </row>
        <row r="227">
          <cell r="A227">
            <v>227</v>
          </cell>
          <cell r="B227" t="str">
            <v>POLEDICA</v>
          </cell>
          <cell r="C227" t="str">
            <v>RADOJKA</v>
          </cell>
          <cell r="D227" t="str">
            <v>STEFAN</v>
          </cell>
          <cell r="F227" t="str">
            <v>2022/0435</v>
          </cell>
          <cell r="G227">
            <v>1</v>
          </cell>
          <cell r="H227">
            <v>4</v>
          </cell>
          <cell r="I227" t="str">
            <v>2022</v>
          </cell>
          <cell r="J227" t="str">
            <v/>
          </cell>
          <cell r="K227" t="str">
            <v/>
          </cell>
          <cell r="L227" t="str">
            <v>IV godina</v>
          </cell>
          <cell r="M227">
            <v>162</v>
          </cell>
          <cell r="N227">
            <v>3</v>
          </cell>
          <cell r="O227">
            <v>54</v>
          </cell>
          <cell r="P227">
            <v>1</v>
          </cell>
          <cell r="Q227">
            <v>7.06</v>
          </cell>
          <cell r="R227">
            <v>79.5</v>
          </cell>
          <cell r="S227">
            <v>15000</v>
          </cell>
          <cell r="T227">
            <v>1</v>
          </cell>
          <cell r="U227">
            <v>80.5</v>
          </cell>
        </row>
        <row r="228">
          <cell r="A228">
            <v>228</v>
          </cell>
          <cell r="B228" t="str">
            <v>POPOVIĆ</v>
          </cell>
          <cell r="C228" t="str">
            <v>BRANISLAV</v>
          </cell>
          <cell r="D228" t="str">
            <v>FILIP</v>
          </cell>
          <cell r="F228" t="str">
            <v>2024/0016</v>
          </cell>
          <cell r="G228">
            <v>1</v>
          </cell>
          <cell r="H228">
            <v>4</v>
          </cell>
          <cell r="I228" t="str">
            <v>2024</v>
          </cell>
          <cell r="J228" t="str">
            <v/>
          </cell>
          <cell r="K228" t="str">
            <v/>
          </cell>
          <cell r="L228" t="str">
            <v>II godina</v>
          </cell>
          <cell r="M228">
            <v>48</v>
          </cell>
          <cell r="N228">
            <v>1</v>
          </cell>
          <cell r="O228">
            <v>48</v>
          </cell>
          <cell r="P228">
            <v>0</v>
          </cell>
          <cell r="Q228">
            <v>8.42</v>
          </cell>
          <cell r="R228">
            <v>80.5</v>
          </cell>
          <cell r="S228">
            <v>77292</v>
          </cell>
          <cell r="T228">
            <v>0</v>
          </cell>
          <cell r="U228">
            <v>80.5</v>
          </cell>
        </row>
        <row r="229">
          <cell r="A229">
            <v>229</v>
          </cell>
          <cell r="B229" t="str">
            <v>SIMEUNOVIĆ</v>
          </cell>
          <cell r="C229" t="str">
            <v>BRATISLAV</v>
          </cell>
          <cell r="D229" t="str">
            <v>MILOŠ</v>
          </cell>
          <cell r="F229" t="str">
            <v>2022/0209</v>
          </cell>
          <cell r="G229">
            <v>1</v>
          </cell>
          <cell r="H229">
            <v>4</v>
          </cell>
          <cell r="I229" t="str">
            <v>2022</v>
          </cell>
          <cell r="J229" t="str">
            <v/>
          </cell>
          <cell r="K229" t="str">
            <v/>
          </cell>
          <cell r="L229" t="str">
            <v>II godina</v>
          </cell>
          <cell r="M229">
            <v>138</v>
          </cell>
          <cell r="N229">
            <v>3</v>
          </cell>
          <cell r="O229">
            <v>46</v>
          </cell>
          <cell r="P229">
            <v>1</v>
          </cell>
          <cell r="Q229">
            <v>8.2799999999999994</v>
          </cell>
          <cell r="R229">
            <v>79.2</v>
          </cell>
          <cell r="S229">
            <v>29710</v>
          </cell>
          <cell r="T229">
            <v>1</v>
          </cell>
          <cell r="U229">
            <v>80.2</v>
          </cell>
        </row>
        <row r="230">
          <cell r="A230">
            <v>230</v>
          </cell>
          <cell r="B230" t="str">
            <v>BOGDANOVIĆ</v>
          </cell>
          <cell r="C230" t="str">
            <v>GORAN</v>
          </cell>
          <cell r="D230" t="str">
            <v>MIHAJLO</v>
          </cell>
          <cell r="F230" t="str">
            <v>2021/0220</v>
          </cell>
          <cell r="G230">
            <v>1</v>
          </cell>
          <cell r="H230">
            <v>4</v>
          </cell>
          <cell r="I230" t="str">
            <v>2021</v>
          </cell>
          <cell r="J230" t="str">
            <v/>
          </cell>
          <cell r="K230" t="str">
            <v/>
          </cell>
          <cell r="L230" t="str">
            <v>III godina</v>
          </cell>
          <cell r="M230">
            <v>198</v>
          </cell>
          <cell r="N230">
            <v>4</v>
          </cell>
          <cell r="O230">
            <v>49.5</v>
          </cell>
          <cell r="P230">
            <v>1</v>
          </cell>
          <cell r="Q230">
            <v>7.67</v>
          </cell>
          <cell r="R230">
            <v>78.95</v>
          </cell>
          <cell r="S230">
            <v>39022</v>
          </cell>
          <cell r="T230">
            <v>1</v>
          </cell>
          <cell r="U230">
            <v>79.95</v>
          </cell>
        </row>
        <row r="231">
          <cell r="A231">
            <v>231</v>
          </cell>
          <cell r="B231" t="str">
            <v>MILOJEVIĆ</v>
          </cell>
          <cell r="C231" t="str">
            <v>ALEKSANDAR</v>
          </cell>
          <cell r="D231" t="str">
            <v>LAZAR</v>
          </cell>
          <cell r="F231" t="str">
            <v>2021/0070</v>
          </cell>
          <cell r="G231">
            <v>1</v>
          </cell>
          <cell r="H231">
            <v>4</v>
          </cell>
          <cell r="I231" t="str">
            <v>2021</v>
          </cell>
          <cell r="J231" t="str">
            <v/>
          </cell>
          <cell r="K231" t="str">
            <v/>
          </cell>
          <cell r="L231" t="str">
            <v>III godina</v>
          </cell>
          <cell r="M231">
            <v>204</v>
          </cell>
          <cell r="N231">
            <v>4</v>
          </cell>
          <cell r="O231">
            <v>51</v>
          </cell>
          <cell r="P231">
            <v>1</v>
          </cell>
          <cell r="Q231">
            <v>7.6</v>
          </cell>
          <cell r="R231">
            <v>79.8</v>
          </cell>
          <cell r="S231">
            <v>99229.64</v>
          </cell>
          <cell r="T231">
            <v>0</v>
          </cell>
          <cell r="U231">
            <v>79.8</v>
          </cell>
        </row>
        <row r="232">
          <cell r="A232">
            <v>232</v>
          </cell>
          <cell r="B232" t="str">
            <v>MILENOVIĆ</v>
          </cell>
          <cell r="C232" t="str">
            <v>ALEKSANDAR</v>
          </cell>
          <cell r="D232" t="str">
            <v>PAVLE</v>
          </cell>
          <cell r="F232" t="str">
            <v>2023/0569</v>
          </cell>
          <cell r="G232">
            <v>1</v>
          </cell>
          <cell r="H232">
            <v>4</v>
          </cell>
          <cell r="I232" t="str">
            <v>2023</v>
          </cell>
          <cell r="J232" t="str">
            <v/>
          </cell>
          <cell r="K232" t="str">
            <v/>
          </cell>
          <cell r="L232" t="str">
            <v>III godina</v>
          </cell>
          <cell r="M232">
            <v>108</v>
          </cell>
          <cell r="N232">
            <v>2</v>
          </cell>
          <cell r="O232">
            <v>54</v>
          </cell>
          <cell r="P232">
            <v>0</v>
          </cell>
          <cell r="Q232">
            <v>7.32</v>
          </cell>
          <cell r="R232">
            <v>79.8</v>
          </cell>
          <cell r="S232">
            <v>59561.53</v>
          </cell>
          <cell r="T232">
            <v>0</v>
          </cell>
          <cell r="U232">
            <v>79.8</v>
          </cell>
        </row>
        <row r="233">
          <cell r="A233">
            <v>233</v>
          </cell>
          <cell r="B233" t="str">
            <v>IGOV</v>
          </cell>
          <cell r="C233" t="str">
            <v>PETAR</v>
          </cell>
          <cell r="D233" t="str">
            <v>MIHAJLO</v>
          </cell>
          <cell r="F233" t="str">
            <v>2024/0367</v>
          </cell>
          <cell r="G233">
            <v>1</v>
          </cell>
          <cell r="H233">
            <v>4</v>
          </cell>
          <cell r="I233" t="str">
            <v>2024</v>
          </cell>
          <cell r="J233" t="str">
            <v/>
          </cell>
          <cell r="K233" t="str">
            <v/>
          </cell>
          <cell r="L233" t="str">
            <v>II godina</v>
          </cell>
          <cell r="M233">
            <v>54</v>
          </cell>
          <cell r="N233">
            <v>1</v>
          </cell>
          <cell r="O233">
            <v>54</v>
          </cell>
          <cell r="P233">
            <v>0</v>
          </cell>
          <cell r="Q233">
            <v>7.31</v>
          </cell>
          <cell r="R233">
            <v>79.75</v>
          </cell>
          <cell r="S233">
            <v>84543</v>
          </cell>
          <cell r="T233">
            <v>0</v>
          </cell>
          <cell r="U233">
            <v>79.75</v>
          </cell>
        </row>
        <row r="234">
          <cell r="A234">
            <v>234</v>
          </cell>
          <cell r="B234" t="str">
            <v>RAKOVIĆ</v>
          </cell>
          <cell r="C234" t="str">
            <v>DARKO</v>
          </cell>
          <cell r="D234" t="str">
            <v>MILOŠ</v>
          </cell>
          <cell r="F234" t="str">
            <v>2024/0060</v>
          </cell>
          <cell r="G234">
            <v>1</v>
          </cell>
          <cell r="H234">
            <v>4</v>
          </cell>
          <cell r="I234" t="str">
            <v>2024</v>
          </cell>
          <cell r="J234" t="str">
            <v/>
          </cell>
          <cell r="K234" t="str">
            <v/>
          </cell>
          <cell r="L234" t="str">
            <v>II godina</v>
          </cell>
          <cell r="M234">
            <v>48</v>
          </cell>
          <cell r="N234">
            <v>1</v>
          </cell>
          <cell r="O234">
            <v>48</v>
          </cell>
          <cell r="P234">
            <v>0</v>
          </cell>
          <cell r="Q234">
            <v>8.25</v>
          </cell>
          <cell r="R234">
            <v>79.650000000000006</v>
          </cell>
          <cell r="S234">
            <v>79579</v>
          </cell>
          <cell r="T234">
            <v>0</v>
          </cell>
          <cell r="U234">
            <v>79.650000000000006</v>
          </cell>
        </row>
        <row r="235">
          <cell r="A235">
            <v>235</v>
          </cell>
          <cell r="B235" t="str">
            <v>JOKSIMOVIĆ</v>
          </cell>
          <cell r="C235" t="str">
            <v>GORDAN</v>
          </cell>
          <cell r="D235" t="str">
            <v>JANKO</v>
          </cell>
          <cell r="F235" t="str">
            <v>2023/0455</v>
          </cell>
          <cell r="G235">
            <v>1</v>
          </cell>
          <cell r="H235">
            <v>4</v>
          </cell>
          <cell r="I235" t="str">
            <v>2023</v>
          </cell>
          <cell r="J235" t="str">
            <v/>
          </cell>
          <cell r="K235" t="str">
            <v/>
          </cell>
          <cell r="L235" t="str">
            <v>III godina</v>
          </cell>
          <cell r="M235">
            <v>102</v>
          </cell>
          <cell r="N235">
            <v>2</v>
          </cell>
          <cell r="O235">
            <v>51</v>
          </cell>
          <cell r="P235">
            <v>0</v>
          </cell>
          <cell r="Q235">
            <v>7.76</v>
          </cell>
          <cell r="R235">
            <v>79.599999999999994</v>
          </cell>
          <cell r="S235">
            <v>61811.3</v>
          </cell>
          <cell r="T235">
            <v>0</v>
          </cell>
          <cell r="U235">
            <v>79.599999999999994</v>
          </cell>
        </row>
        <row r="236">
          <cell r="A236">
            <v>236</v>
          </cell>
          <cell r="B236" t="str">
            <v>GREGO</v>
          </cell>
          <cell r="C236" t="str">
            <v>IVAN</v>
          </cell>
          <cell r="D236" t="str">
            <v>IVAN</v>
          </cell>
          <cell r="F236" t="str">
            <v>2023/0256</v>
          </cell>
          <cell r="G236">
            <v>1</v>
          </cell>
          <cell r="H236">
            <v>4</v>
          </cell>
          <cell r="I236" t="str">
            <v>2023</v>
          </cell>
          <cell r="J236" t="str">
            <v/>
          </cell>
          <cell r="K236" t="str">
            <v/>
          </cell>
          <cell r="L236" t="str">
            <v>III godina</v>
          </cell>
          <cell r="M236">
            <v>102</v>
          </cell>
          <cell r="N236">
            <v>2</v>
          </cell>
          <cell r="O236">
            <v>51</v>
          </cell>
          <cell r="P236">
            <v>0</v>
          </cell>
          <cell r="Q236">
            <v>7.74</v>
          </cell>
          <cell r="R236">
            <v>79.5</v>
          </cell>
          <cell r="S236">
            <v>62740.55</v>
          </cell>
          <cell r="T236">
            <v>0</v>
          </cell>
          <cell r="U236">
            <v>79.5</v>
          </cell>
        </row>
        <row r="237">
          <cell r="A237">
            <v>237</v>
          </cell>
          <cell r="B237" t="str">
            <v>MARKOVIĆ</v>
          </cell>
          <cell r="C237" t="str">
            <v>SNEŽANA</v>
          </cell>
          <cell r="D237" t="str">
            <v>MILAN</v>
          </cell>
          <cell r="F237" t="str">
            <v>2023/0251</v>
          </cell>
          <cell r="G237">
            <v>1</v>
          </cell>
          <cell r="H237">
            <v>4</v>
          </cell>
          <cell r="I237" t="str">
            <v>2023</v>
          </cell>
          <cell r="J237" t="str">
            <v/>
          </cell>
          <cell r="K237" t="str">
            <v/>
          </cell>
          <cell r="L237" t="str">
            <v>II godina</v>
          </cell>
          <cell r="M237">
            <v>96</v>
          </cell>
          <cell r="N237">
            <v>2</v>
          </cell>
          <cell r="O237">
            <v>48</v>
          </cell>
          <cell r="P237">
            <v>0</v>
          </cell>
          <cell r="Q237">
            <v>8</v>
          </cell>
          <cell r="R237">
            <v>78.400000000000006</v>
          </cell>
          <cell r="S237">
            <v>11062.5</v>
          </cell>
          <cell r="T237">
            <v>1</v>
          </cell>
          <cell r="U237">
            <v>79.400000000000006</v>
          </cell>
        </row>
        <row r="238">
          <cell r="A238">
            <v>238</v>
          </cell>
          <cell r="B238" t="str">
            <v>JOVIĆ</v>
          </cell>
          <cell r="C238" t="str">
            <v>SLAVIŠA</v>
          </cell>
          <cell r="D238" t="str">
            <v>PETAR</v>
          </cell>
          <cell r="F238" t="str">
            <v>2024/0227</v>
          </cell>
          <cell r="G238">
            <v>1</v>
          </cell>
          <cell r="H238">
            <v>4</v>
          </cell>
          <cell r="I238" t="str">
            <v>2024</v>
          </cell>
          <cell r="J238" t="str">
            <v/>
          </cell>
          <cell r="K238" t="str">
            <v/>
          </cell>
          <cell r="L238" t="str">
            <v>II godina</v>
          </cell>
          <cell r="M238">
            <v>48</v>
          </cell>
          <cell r="N238">
            <v>1</v>
          </cell>
          <cell r="O238">
            <v>48</v>
          </cell>
          <cell r="P238">
            <v>0</v>
          </cell>
          <cell r="Q238">
            <v>8.17</v>
          </cell>
          <cell r="R238">
            <v>79.25</v>
          </cell>
          <cell r="S238">
            <v>54857</v>
          </cell>
          <cell r="T238">
            <v>0</v>
          </cell>
          <cell r="U238">
            <v>79.25</v>
          </cell>
        </row>
        <row r="239">
          <cell r="A239">
            <v>239</v>
          </cell>
          <cell r="B239" t="str">
            <v>DENČIĆ</v>
          </cell>
          <cell r="C239" t="str">
            <v>BRATISLAV</v>
          </cell>
          <cell r="D239" t="str">
            <v>MIHAJLO</v>
          </cell>
          <cell r="F239" t="str">
            <v>2024/0355</v>
          </cell>
          <cell r="G239">
            <v>1</v>
          </cell>
          <cell r="H239">
            <v>4</v>
          </cell>
          <cell r="I239" t="str">
            <v>2024</v>
          </cell>
          <cell r="J239" t="str">
            <v/>
          </cell>
          <cell r="K239" t="str">
            <v/>
          </cell>
          <cell r="L239" t="str">
            <v>II godina</v>
          </cell>
          <cell r="M239">
            <v>48</v>
          </cell>
          <cell r="N239">
            <v>1</v>
          </cell>
          <cell r="O239">
            <v>48</v>
          </cell>
          <cell r="P239">
            <v>0</v>
          </cell>
          <cell r="Q239">
            <v>8.17</v>
          </cell>
          <cell r="R239">
            <v>79.25</v>
          </cell>
          <cell r="S239">
            <v>98979</v>
          </cell>
          <cell r="T239">
            <v>0</v>
          </cell>
          <cell r="U239">
            <v>79.25</v>
          </cell>
        </row>
        <row r="240">
          <cell r="A240">
            <v>240</v>
          </cell>
          <cell r="B240" t="str">
            <v>ALEKSIĆ</v>
          </cell>
          <cell r="C240" t="str">
            <v>ZLATAN</v>
          </cell>
          <cell r="D240" t="str">
            <v>OGNjEN</v>
          </cell>
          <cell r="F240" t="str">
            <v>2021/0216</v>
          </cell>
          <cell r="G240">
            <v>1</v>
          </cell>
          <cell r="H240">
            <v>4</v>
          </cell>
          <cell r="I240" t="str">
            <v>2021</v>
          </cell>
          <cell r="J240" t="str">
            <v/>
          </cell>
          <cell r="K240" t="str">
            <v/>
          </cell>
          <cell r="L240" t="str">
            <v>PRODUŽENA godina</v>
          </cell>
          <cell r="M240">
            <v>165</v>
          </cell>
          <cell r="N240">
            <v>4</v>
          </cell>
          <cell r="O240">
            <v>41.25</v>
          </cell>
          <cell r="P240">
            <v>1</v>
          </cell>
          <cell r="Q240">
            <v>8.82</v>
          </cell>
          <cell r="R240">
            <v>78.099999999999994</v>
          </cell>
          <cell r="S240">
            <v>0</v>
          </cell>
          <cell r="T240">
            <v>1</v>
          </cell>
          <cell r="U240">
            <v>79.099999999999994</v>
          </cell>
        </row>
        <row r="241">
          <cell r="A241">
            <v>241</v>
          </cell>
          <cell r="B241" t="str">
            <v>STOJČIĆ</v>
          </cell>
          <cell r="C241" t="str">
            <v>DUŠKO</v>
          </cell>
          <cell r="D241" t="str">
            <v>NIKOLA</v>
          </cell>
          <cell r="F241" t="str">
            <v>2025/3192</v>
          </cell>
          <cell r="G241">
            <v>2</v>
          </cell>
          <cell r="H241">
            <v>1</v>
          </cell>
          <cell r="I241" t="str">
            <v>2020</v>
          </cell>
          <cell r="J241" t="str">
            <v>2025</v>
          </cell>
          <cell r="K241" t="str">
            <v/>
          </cell>
          <cell r="L241" t="str">
            <v>MASTER - I godina</v>
          </cell>
          <cell r="M241">
            <v>240</v>
          </cell>
          <cell r="N241">
            <v>5</v>
          </cell>
          <cell r="O241">
            <v>48</v>
          </cell>
          <cell r="P241">
            <v>2</v>
          </cell>
          <cell r="Q241">
            <v>7.53</v>
          </cell>
          <cell r="R241">
            <v>78.05</v>
          </cell>
          <cell r="S241">
            <v>41850</v>
          </cell>
          <cell r="T241">
            <v>1</v>
          </cell>
          <cell r="U241">
            <v>79.05</v>
          </cell>
        </row>
        <row r="242">
          <cell r="A242">
            <v>242</v>
          </cell>
          <cell r="B242" t="str">
            <v>NIKOLIĆ</v>
          </cell>
          <cell r="C242" t="str">
            <v>ZORAN</v>
          </cell>
          <cell r="D242" t="str">
            <v>NIKOLA</v>
          </cell>
          <cell r="F242" t="str">
            <v>2024/0522</v>
          </cell>
          <cell r="G242">
            <v>1</v>
          </cell>
          <cell r="H242">
            <v>4</v>
          </cell>
          <cell r="I242" t="str">
            <v>2024</v>
          </cell>
          <cell r="J242" t="str">
            <v/>
          </cell>
          <cell r="K242" t="str">
            <v/>
          </cell>
          <cell r="L242" t="str">
            <v>II godina</v>
          </cell>
          <cell r="M242">
            <v>48</v>
          </cell>
          <cell r="N242">
            <v>1</v>
          </cell>
          <cell r="O242">
            <v>48</v>
          </cell>
          <cell r="P242">
            <v>0</v>
          </cell>
          <cell r="Q242">
            <v>7.92</v>
          </cell>
          <cell r="R242">
            <v>78</v>
          </cell>
          <cell r="S242">
            <v>13662.41</v>
          </cell>
          <cell r="T242">
            <v>1</v>
          </cell>
          <cell r="U242">
            <v>79</v>
          </cell>
        </row>
        <row r="243">
          <cell r="A243">
            <v>243</v>
          </cell>
          <cell r="B243" t="str">
            <v>ALEKSIĆ</v>
          </cell>
          <cell r="C243" t="str">
            <v>GORDAN</v>
          </cell>
          <cell r="D243" t="str">
            <v>MARKO</v>
          </cell>
          <cell r="F243" t="str">
            <v>2025/3230</v>
          </cell>
          <cell r="G243">
            <v>2</v>
          </cell>
          <cell r="H243">
            <v>1</v>
          </cell>
          <cell r="I243" t="str">
            <v>2020</v>
          </cell>
          <cell r="J243" t="str">
            <v>2025</v>
          </cell>
          <cell r="K243" t="str">
            <v/>
          </cell>
          <cell r="L243" t="str">
            <v>MASTER - I godina</v>
          </cell>
          <cell r="M243">
            <v>240</v>
          </cell>
          <cell r="N243">
            <v>5</v>
          </cell>
          <cell r="O243">
            <v>48</v>
          </cell>
          <cell r="P243">
            <v>2</v>
          </cell>
          <cell r="Q243">
            <v>7.51</v>
          </cell>
          <cell r="R243">
            <v>77.95</v>
          </cell>
          <cell r="S243">
            <v>9363.94</v>
          </cell>
          <cell r="T243">
            <v>1</v>
          </cell>
          <cell r="U243">
            <v>78.95</v>
          </cell>
        </row>
        <row r="244">
          <cell r="A244">
            <v>244</v>
          </cell>
          <cell r="B244" t="str">
            <v>TERZIĆ</v>
          </cell>
          <cell r="C244" t="str">
            <v>NEBOJŠA</v>
          </cell>
          <cell r="D244" t="str">
            <v>LUKA</v>
          </cell>
          <cell r="F244" t="str">
            <v>2023/0442</v>
          </cell>
          <cell r="G244">
            <v>1</v>
          </cell>
          <cell r="H244">
            <v>4</v>
          </cell>
          <cell r="I244" t="str">
            <v>2023</v>
          </cell>
          <cell r="J244" t="str">
            <v/>
          </cell>
          <cell r="K244" t="str">
            <v/>
          </cell>
          <cell r="L244" t="str">
            <v>II godina</v>
          </cell>
          <cell r="M244">
            <v>96</v>
          </cell>
          <cell r="N244">
            <v>2</v>
          </cell>
          <cell r="O244">
            <v>48</v>
          </cell>
          <cell r="P244">
            <v>0</v>
          </cell>
          <cell r="Q244">
            <v>7.9</v>
          </cell>
          <cell r="R244">
            <v>77.900000000000006</v>
          </cell>
          <cell r="S244">
            <v>45681.46</v>
          </cell>
          <cell r="T244">
            <v>1</v>
          </cell>
          <cell r="U244">
            <v>78.900000000000006</v>
          </cell>
        </row>
        <row r="245">
          <cell r="A245">
            <v>245</v>
          </cell>
          <cell r="B245" t="str">
            <v>KNEŽEVIĆ</v>
          </cell>
          <cell r="C245" t="str">
            <v>RADIVOJE</v>
          </cell>
          <cell r="D245" t="str">
            <v>JOVAN</v>
          </cell>
          <cell r="F245" t="str">
            <v>2022/0417</v>
          </cell>
          <cell r="G245">
            <v>1</v>
          </cell>
          <cell r="H245">
            <v>4</v>
          </cell>
          <cell r="I245" t="str">
            <v>2022</v>
          </cell>
          <cell r="J245" t="str">
            <v/>
          </cell>
          <cell r="K245" t="str">
            <v/>
          </cell>
          <cell r="L245" t="str">
            <v>III godina</v>
          </cell>
          <cell r="M245">
            <v>150</v>
          </cell>
          <cell r="N245">
            <v>3</v>
          </cell>
          <cell r="O245">
            <v>50</v>
          </cell>
          <cell r="P245">
            <v>1</v>
          </cell>
          <cell r="Q245">
            <v>7.35</v>
          </cell>
          <cell r="R245">
            <v>77.75</v>
          </cell>
          <cell r="S245">
            <v>37543</v>
          </cell>
          <cell r="T245">
            <v>1</v>
          </cell>
          <cell r="U245">
            <v>78.75</v>
          </cell>
        </row>
        <row r="246">
          <cell r="A246">
            <v>246</v>
          </cell>
          <cell r="B246" t="str">
            <v>ŽUPUNSKI</v>
          </cell>
          <cell r="C246" t="str">
            <v>BRANISLAV</v>
          </cell>
          <cell r="D246" t="str">
            <v>NEMANjA</v>
          </cell>
          <cell r="F246" t="str">
            <v>2025/3197</v>
          </cell>
          <cell r="G246">
            <v>2</v>
          </cell>
          <cell r="H246">
            <v>1</v>
          </cell>
          <cell r="I246" t="str">
            <v>2020</v>
          </cell>
          <cell r="J246" t="str">
            <v>2025</v>
          </cell>
          <cell r="K246" t="str">
            <v/>
          </cell>
          <cell r="L246" t="str">
            <v>MASTER - I godina</v>
          </cell>
          <cell r="M246">
            <v>240</v>
          </cell>
          <cell r="N246">
            <v>5</v>
          </cell>
          <cell r="O246">
            <v>48</v>
          </cell>
          <cell r="P246">
            <v>2</v>
          </cell>
          <cell r="Q246">
            <v>7.46</v>
          </cell>
          <cell r="R246">
            <v>77.7</v>
          </cell>
          <cell r="S246">
            <v>30976.95</v>
          </cell>
          <cell r="T246">
            <v>1</v>
          </cell>
          <cell r="U246">
            <v>78.7</v>
          </cell>
        </row>
        <row r="247">
          <cell r="A247">
            <v>247</v>
          </cell>
          <cell r="B247" t="str">
            <v>MILOŠEVIĆ</v>
          </cell>
          <cell r="C247" t="str">
            <v>LjUBOMIR</v>
          </cell>
          <cell r="D247" t="str">
            <v>PAVLE</v>
          </cell>
          <cell r="F247" t="str">
            <v>2024/0203</v>
          </cell>
          <cell r="G247">
            <v>1</v>
          </cell>
          <cell r="H247">
            <v>4</v>
          </cell>
          <cell r="I247" t="str">
            <v>2024</v>
          </cell>
          <cell r="J247" t="str">
            <v/>
          </cell>
          <cell r="K247" t="str">
            <v/>
          </cell>
          <cell r="L247" t="str">
            <v>II godina</v>
          </cell>
          <cell r="M247">
            <v>48</v>
          </cell>
          <cell r="N247">
            <v>1</v>
          </cell>
          <cell r="O247">
            <v>48</v>
          </cell>
          <cell r="P247">
            <v>0</v>
          </cell>
          <cell r="Q247">
            <v>7.83</v>
          </cell>
          <cell r="R247">
            <v>77.55</v>
          </cell>
          <cell r="S247">
            <v>23378.77</v>
          </cell>
          <cell r="T247">
            <v>1</v>
          </cell>
          <cell r="U247">
            <v>78.55</v>
          </cell>
        </row>
        <row r="248">
          <cell r="A248">
            <v>248</v>
          </cell>
          <cell r="B248" t="str">
            <v>PUPOVIĆ</v>
          </cell>
          <cell r="C248" t="str">
            <v>BORJAN</v>
          </cell>
          <cell r="D248" t="str">
            <v>TODOR</v>
          </cell>
          <cell r="F248" t="str">
            <v>2024/0215</v>
          </cell>
          <cell r="G248">
            <v>1</v>
          </cell>
          <cell r="H248">
            <v>4</v>
          </cell>
          <cell r="I248" t="str">
            <v>2024</v>
          </cell>
          <cell r="J248" t="str">
            <v/>
          </cell>
          <cell r="K248" t="str">
            <v/>
          </cell>
          <cell r="L248" t="str">
            <v>II godina</v>
          </cell>
          <cell r="M248">
            <v>48</v>
          </cell>
          <cell r="N248">
            <v>1</v>
          </cell>
          <cell r="O248">
            <v>48</v>
          </cell>
          <cell r="P248">
            <v>0</v>
          </cell>
          <cell r="Q248">
            <v>7.83</v>
          </cell>
          <cell r="R248">
            <v>77.55</v>
          </cell>
          <cell r="S248">
            <v>30977.02</v>
          </cell>
          <cell r="T248">
            <v>1</v>
          </cell>
          <cell r="U248">
            <v>78.55</v>
          </cell>
        </row>
        <row r="249">
          <cell r="A249">
            <v>249</v>
          </cell>
          <cell r="B249" t="str">
            <v>NEŠKOVIĆ</v>
          </cell>
          <cell r="C249" t="str">
            <v>MILAŠIN</v>
          </cell>
          <cell r="D249" t="str">
            <v>DARKO</v>
          </cell>
          <cell r="F249" t="str">
            <v>2024/0406</v>
          </cell>
          <cell r="G249">
            <v>1</v>
          </cell>
          <cell r="H249">
            <v>4</v>
          </cell>
          <cell r="I249" t="str">
            <v>2024</v>
          </cell>
          <cell r="J249" t="str">
            <v/>
          </cell>
          <cell r="K249" t="str">
            <v/>
          </cell>
          <cell r="L249" t="str">
            <v>II godina</v>
          </cell>
          <cell r="M249">
            <v>48</v>
          </cell>
          <cell r="N249">
            <v>1</v>
          </cell>
          <cell r="O249">
            <v>48</v>
          </cell>
          <cell r="P249">
            <v>0</v>
          </cell>
          <cell r="Q249">
            <v>7.83</v>
          </cell>
          <cell r="R249">
            <v>77.55</v>
          </cell>
          <cell r="S249">
            <v>46812.3</v>
          </cell>
          <cell r="T249">
            <v>1</v>
          </cell>
          <cell r="U249">
            <v>78.55</v>
          </cell>
        </row>
        <row r="250">
          <cell r="A250">
            <v>250</v>
          </cell>
          <cell r="B250" t="str">
            <v>SMAILOVIĆ</v>
          </cell>
          <cell r="C250" t="str">
            <v>ENES</v>
          </cell>
          <cell r="D250" t="str">
            <v>ERSAN</v>
          </cell>
          <cell r="F250" t="str">
            <v>2021/0594</v>
          </cell>
          <cell r="G250">
            <v>1</v>
          </cell>
          <cell r="H250">
            <v>4</v>
          </cell>
          <cell r="I250" t="str">
            <v>2021</v>
          </cell>
          <cell r="J250" t="str">
            <v/>
          </cell>
          <cell r="K250" t="str">
            <v/>
          </cell>
          <cell r="L250" t="str">
            <v>IV godina</v>
          </cell>
          <cell r="M250">
            <v>198</v>
          </cell>
          <cell r="N250">
            <v>4</v>
          </cell>
          <cell r="O250">
            <v>49.5</v>
          </cell>
          <cell r="P250">
            <v>1</v>
          </cell>
          <cell r="Q250">
            <v>7.38</v>
          </cell>
          <cell r="R250">
            <v>77.5</v>
          </cell>
          <cell r="S250">
            <v>24610.99</v>
          </cell>
          <cell r="T250">
            <v>1</v>
          </cell>
          <cell r="U250">
            <v>78.5</v>
          </cell>
        </row>
        <row r="251">
          <cell r="A251">
            <v>251</v>
          </cell>
          <cell r="B251" t="str">
            <v>RANKOVIĆ</v>
          </cell>
          <cell r="C251" t="str">
            <v>JELENA</v>
          </cell>
          <cell r="D251" t="str">
            <v>MARKO</v>
          </cell>
          <cell r="F251" t="str">
            <v>2022/0519</v>
          </cell>
          <cell r="G251">
            <v>1</v>
          </cell>
          <cell r="H251">
            <v>4</v>
          </cell>
          <cell r="I251" t="str">
            <v>2022</v>
          </cell>
          <cell r="J251" t="str">
            <v/>
          </cell>
          <cell r="K251" t="str">
            <v/>
          </cell>
          <cell r="L251" t="str">
            <v>III godina</v>
          </cell>
          <cell r="M251">
            <v>150</v>
          </cell>
          <cell r="N251">
            <v>3</v>
          </cell>
          <cell r="O251">
            <v>50</v>
          </cell>
          <cell r="P251">
            <v>1</v>
          </cell>
          <cell r="Q251">
            <v>7.3</v>
          </cell>
          <cell r="R251">
            <v>77.5</v>
          </cell>
          <cell r="S251">
            <v>38147</v>
          </cell>
          <cell r="T251">
            <v>1</v>
          </cell>
          <cell r="U251">
            <v>78.5</v>
          </cell>
        </row>
        <row r="252">
          <cell r="A252">
            <v>252</v>
          </cell>
          <cell r="B252" t="str">
            <v>MILUTINOVIĆ</v>
          </cell>
          <cell r="C252" t="str">
            <v>DEJAN</v>
          </cell>
          <cell r="D252" t="str">
            <v>LUKA</v>
          </cell>
          <cell r="F252" t="str">
            <v>2023/0272</v>
          </cell>
          <cell r="G252">
            <v>1</v>
          </cell>
          <cell r="H252">
            <v>4</v>
          </cell>
          <cell r="I252" t="str">
            <v>2023</v>
          </cell>
          <cell r="J252" t="str">
            <v/>
          </cell>
          <cell r="K252" t="str">
            <v/>
          </cell>
          <cell r="L252" t="str">
            <v>II godina</v>
          </cell>
          <cell r="M252">
            <v>96</v>
          </cell>
          <cell r="N252">
            <v>2</v>
          </cell>
          <cell r="O252">
            <v>48</v>
          </cell>
          <cell r="P252">
            <v>0</v>
          </cell>
          <cell r="Q252">
            <v>7.8</v>
          </cell>
          <cell r="R252">
            <v>77.400000000000006</v>
          </cell>
          <cell r="S252">
            <v>21171</v>
          </cell>
          <cell r="T252">
            <v>1</v>
          </cell>
          <cell r="U252">
            <v>78.400000000000006</v>
          </cell>
        </row>
        <row r="253">
          <cell r="A253">
            <v>253</v>
          </cell>
          <cell r="B253" t="str">
            <v>ŠVABIĆ</v>
          </cell>
          <cell r="C253" t="str">
            <v>VLADA</v>
          </cell>
          <cell r="D253" t="str">
            <v>MATEJA</v>
          </cell>
          <cell r="F253" t="str">
            <v>2022/0557</v>
          </cell>
          <cell r="G253">
            <v>1</v>
          </cell>
          <cell r="H253">
            <v>4</v>
          </cell>
          <cell r="I253" t="str">
            <v>2022</v>
          </cell>
          <cell r="J253" t="str">
            <v/>
          </cell>
          <cell r="K253" t="str">
            <v/>
          </cell>
          <cell r="L253" t="str">
            <v>II godina</v>
          </cell>
          <cell r="M253">
            <v>144</v>
          </cell>
          <cell r="N253">
            <v>3</v>
          </cell>
          <cell r="O253">
            <v>48</v>
          </cell>
          <cell r="P253">
            <v>1</v>
          </cell>
          <cell r="Q253">
            <v>7.59</v>
          </cell>
          <cell r="R253">
            <v>77.349999999999994</v>
          </cell>
          <cell r="S253">
            <v>43286</v>
          </cell>
          <cell r="T253">
            <v>1</v>
          </cell>
          <cell r="U253">
            <v>78.349999999999994</v>
          </cell>
        </row>
        <row r="254">
          <cell r="A254">
            <v>254</v>
          </cell>
          <cell r="B254" t="str">
            <v>IVKOVIĆ</v>
          </cell>
          <cell r="C254" t="str">
            <v>SINIŠA</v>
          </cell>
          <cell r="D254" t="str">
            <v>VELjKO</v>
          </cell>
          <cell r="F254" t="str">
            <v>2022/0647</v>
          </cell>
          <cell r="G254">
            <v>1</v>
          </cell>
          <cell r="H254">
            <v>4</v>
          </cell>
          <cell r="I254" t="str">
            <v>2022</v>
          </cell>
          <cell r="J254" t="str">
            <v/>
          </cell>
          <cell r="K254" t="str">
            <v/>
          </cell>
          <cell r="L254" t="str">
            <v>II godina</v>
          </cell>
          <cell r="M254">
            <v>138</v>
          </cell>
          <cell r="N254">
            <v>3</v>
          </cell>
          <cell r="O254">
            <v>46</v>
          </cell>
          <cell r="P254">
            <v>1</v>
          </cell>
          <cell r="Q254">
            <v>7.9</v>
          </cell>
          <cell r="R254">
            <v>77.3</v>
          </cell>
          <cell r="S254">
            <v>19042.669999999998</v>
          </cell>
          <cell r="T254">
            <v>1</v>
          </cell>
          <cell r="U254">
            <v>78.3</v>
          </cell>
        </row>
        <row r="255">
          <cell r="A255">
            <v>255</v>
          </cell>
          <cell r="B255" t="str">
            <v>NIKOLIĆ</v>
          </cell>
          <cell r="C255" t="str">
            <v>MILOŠ</v>
          </cell>
          <cell r="D255" t="str">
            <v>STEFAN</v>
          </cell>
          <cell r="F255" t="str">
            <v>2023/0416</v>
          </cell>
          <cell r="G255">
            <v>1</v>
          </cell>
          <cell r="H255">
            <v>4</v>
          </cell>
          <cell r="I255" t="str">
            <v>2023</v>
          </cell>
          <cell r="J255" t="str">
            <v/>
          </cell>
          <cell r="K255" t="str">
            <v/>
          </cell>
          <cell r="L255" t="str">
            <v>II godina</v>
          </cell>
          <cell r="M255">
            <v>102</v>
          </cell>
          <cell r="N255">
            <v>2</v>
          </cell>
          <cell r="O255">
            <v>51</v>
          </cell>
          <cell r="P255">
            <v>0</v>
          </cell>
          <cell r="Q255">
            <v>7.29</v>
          </cell>
          <cell r="R255">
            <v>77.25</v>
          </cell>
          <cell r="S255">
            <v>35992</v>
          </cell>
          <cell r="T255">
            <v>1</v>
          </cell>
          <cell r="U255">
            <v>78.25</v>
          </cell>
        </row>
        <row r="256">
          <cell r="A256">
            <v>256</v>
          </cell>
          <cell r="B256" t="str">
            <v>ĐORĐIĆ</v>
          </cell>
          <cell r="C256" t="str">
            <v>ANDRIJANA</v>
          </cell>
          <cell r="D256" t="str">
            <v>ALEKSANDAR</v>
          </cell>
          <cell r="F256" t="str">
            <v>2024/0288</v>
          </cell>
          <cell r="G256">
            <v>1</v>
          </cell>
          <cell r="H256">
            <v>4</v>
          </cell>
          <cell r="I256" t="str">
            <v>2024</v>
          </cell>
          <cell r="J256" t="str">
            <v/>
          </cell>
          <cell r="K256" t="str">
            <v/>
          </cell>
          <cell r="L256" t="str">
            <v>II godina</v>
          </cell>
          <cell r="M256">
            <v>48</v>
          </cell>
          <cell r="N256">
            <v>1</v>
          </cell>
          <cell r="O256">
            <v>48</v>
          </cell>
          <cell r="P256">
            <v>0</v>
          </cell>
          <cell r="Q256">
            <v>7.75</v>
          </cell>
          <cell r="R256">
            <v>77.150000000000006</v>
          </cell>
          <cell r="S256">
            <v>49394.65</v>
          </cell>
          <cell r="T256">
            <v>1</v>
          </cell>
          <cell r="U256">
            <v>78.150000000000006</v>
          </cell>
        </row>
        <row r="257">
          <cell r="A257">
            <v>257</v>
          </cell>
          <cell r="B257" t="str">
            <v>TOČILOVAC</v>
          </cell>
          <cell r="C257" t="str">
            <v>RADOICA</v>
          </cell>
          <cell r="D257" t="str">
            <v>LAZAR</v>
          </cell>
          <cell r="F257" t="str">
            <v>2021/0437</v>
          </cell>
          <cell r="G257">
            <v>1</v>
          </cell>
          <cell r="H257">
            <v>4</v>
          </cell>
          <cell r="I257" t="str">
            <v>2021</v>
          </cell>
          <cell r="J257" t="str">
            <v/>
          </cell>
          <cell r="K257" t="str">
            <v/>
          </cell>
          <cell r="L257" t="str">
            <v>PRODUŽENA godina</v>
          </cell>
          <cell r="M257">
            <v>186</v>
          </cell>
          <cell r="N257">
            <v>4</v>
          </cell>
          <cell r="O257">
            <v>46.5</v>
          </cell>
          <cell r="P257">
            <v>1</v>
          </cell>
          <cell r="Q257">
            <v>7.76</v>
          </cell>
          <cell r="R257">
            <v>77</v>
          </cell>
          <cell r="S257">
            <v>45787</v>
          </cell>
          <cell r="T257">
            <v>1</v>
          </cell>
          <cell r="U257">
            <v>78</v>
          </cell>
        </row>
        <row r="258">
          <cell r="A258">
            <v>258</v>
          </cell>
          <cell r="B258" t="str">
            <v>PAVLOVIĆ</v>
          </cell>
          <cell r="C258" t="str">
            <v>LEON</v>
          </cell>
          <cell r="D258" t="str">
            <v>DARKO</v>
          </cell>
          <cell r="F258" t="str">
            <v>2023/0020</v>
          </cell>
          <cell r="G258">
            <v>1</v>
          </cell>
          <cell r="H258">
            <v>4</v>
          </cell>
          <cell r="I258" t="str">
            <v>2023</v>
          </cell>
          <cell r="J258" t="str">
            <v/>
          </cell>
          <cell r="K258" t="str">
            <v/>
          </cell>
          <cell r="L258" t="str">
            <v>II godina</v>
          </cell>
          <cell r="M258">
            <v>90</v>
          </cell>
          <cell r="N258">
            <v>2</v>
          </cell>
          <cell r="O258">
            <v>45</v>
          </cell>
          <cell r="P258">
            <v>0</v>
          </cell>
          <cell r="Q258">
            <v>8.1999999999999993</v>
          </cell>
          <cell r="R258">
            <v>77</v>
          </cell>
          <cell r="S258">
            <v>20246</v>
          </cell>
          <cell r="T258">
            <v>1</v>
          </cell>
          <cell r="U258">
            <v>78</v>
          </cell>
        </row>
        <row r="259">
          <cell r="A259">
            <v>259</v>
          </cell>
          <cell r="B259" t="str">
            <v>STOILKOVIĆ</v>
          </cell>
          <cell r="C259" t="str">
            <v>IVICA</v>
          </cell>
          <cell r="D259" t="str">
            <v>DIMITRIJE</v>
          </cell>
          <cell r="F259" t="str">
            <v>2021/0255</v>
          </cell>
          <cell r="G259">
            <v>1</v>
          </cell>
          <cell r="H259">
            <v>4</v>
          </cell>
          <cell r="I259" t="str">
            <v>2021</v>
          </cell>
          <cell r="J259" t="str">
            <v/>
          </cell>
          <cell r="K259" t="str">
            <v/>
          </cell>
          <cell r="L259" t="str">
            <v>IV godina</v>
          </cell>
          <cell r="M259">
            <v>174</v>
          </cell>
          <cell r="N259">
            <v>4</v>
          </cell>
          <cell r="O259">
            <v>43.5</v>
          </cell>
          <cell r="P259">
            <v>1</v>
          </cell>
          <cell r="Q259">
            <v>8.1999999999999993</v>
          </cell>
          <cell r="R259">
            <v>76.8</v>
          </cell>
          <cell r="S259">
            <v>43935</v>
          </cell>
          <cell r="T259">
            <v>1</v>
          </cell>
          <cell r="U259">
            <v>77.8</v>
          </cell>
        </row>
        <row r="260">
          <cell r="A260">
            <v>260</v>
          </cell>
          <cell r="B260" t="str">
            <v>DERIKONjIĆ</v>
          </cell>
          <cell r="C260" t="str">
            <v>SLAVOLjUB</v>
          </cell>
          <cell r="D260" t="str">
            <v>FILIP</v>
          </cell>
          <cell r="F260" t="str">
            <v>2023/0348</v>
          </cell>
          <cell r="G260">
            <v>1</v>
          </cell>
          <cell r="H260">
            <v>4</v>
          </cell>
          <cell r="I260" t="str">
            <v>2023</v>
          </cell>
          <cell r="J260" t="str">
            <v/>
          </cell>
          <cell r="K260" t="str">
            <v/>
          </cell>
          <cell r="L260" t="str">
            <v>II godina</v>
          </cell>
          <cell r="M260">
            <v>96</v>
          </cell>
          <cell r="N260">
            <v>2</v>
          </cell>
          <cell r="O260">
            <v>48</v>
          </cell>
          <cell r="P260">
            <v>0</v>
          </cell>
          <cell r="Q260">
            <v>7.81</v>
          </cell>
          <cell r="R260">
            <v>77.45</v>
          </cell>
          <cell r="S260">
            <v>55570.85</v>
          </cell>
          <cell r="T260">
            <v>0</v>
          </cell>
          <cell r="U260">
            <v>77.45</v>
          </cell>
        </row>
        <row r="261">
          <cell r="A261">
            <v>261</v>
          </cell>
          <cell r="B261" t="str">
            <v>RADOVIĆ</v>
          </cell>
          <cell r="C261" t="str">
            <v>TOMISLAV</v>
          </cell>
          <cell r="D261" t="str">
            <v>ALEKSA</v>
          </cell>
          <cell r="F261" t="str">
            <v>2021/0587</v>
          </cell>
          <cell r="G261">
            <v>1</v>
          </cell>
          <cell r="H261">
            <v>4</v>
          </cell>
          <cell r="I261" t="str">
            <v>2021</v>
          </cell>
          <cell r="J261" t="str">
            <v/>
          </cell>
          <cell r="K261" t="str">
            <v/>
          </cell>
          <cell r="L261" t="str">
            <v>IV godina</v>
          </cell>
          <cell r="M261">
            <v>189</v>
          </cell>
          <cell r="N261">
            <v>4</v>
          </cell>
          <cell r="O261">
            <v>47.25</v>
          </cell>
          <cell r="P261">
            <v>1</v>
          </cell>
          <cell r="Q261">
            <v>7.49</v>
          </cell>
          <cell r="R261">
            <v>76.25</v>
          </cell>
          <cell r="S261">
            <v>26545.98</v>
          </cell>
          <cell r="T261">
            <v>1</v>
          </cell>
          <cell r="U261">
            <v>77.25</v>
          </cell>
        </row>
        <row r="262">
          <cell r="A262">
            <v>262</v>
          </cell>
          <cell r="B262" t="str">
            <v>TATALOVIĆ</v>
          </cell>
          <cell r="C262" t="str">
            <v>MILAN</v>
          </cell>
          <cell r="D262" t="str">
            <v>VIKTOR</v>
          </cell>
          <cell r="F262" t="str">
            <v>2023/0611</v>
          </cell>
          <cell r="G262">
            <v>1</v>
          </cell>
          <cell r="H262">
            <v>4</v>
          </cell>
          <cell r="I262" t="str">
            <v>2023</v>
          </cell>
          <cell r="J262" t="str">
            <v/>
          </cell>
          <cell r="K262" t="str">
            <v/>
          </cell>
          <cell r="L262" t="str">
            <v>II godina</v>
          </cell>
          <cell r="M262">
            <v>96</v>
          </cell>
          <cell r="N262">
            <v>2</v>
          </cell>
          <cell r="O262">
            <v>48</v>
          </cell>
          <cell r="P262">
            <v>0</v>
          </cell>
          <cell r="Q262">
            <v>7.76</v>
          </cell>
          <cell r="R262">
            <v>77.2</v>
          </cell>
          <cell r="S262">
            <v>133323.70000000001</v>
          </cell>
          <cell r="T262">
            <v>0</v>
          </cell>
          <cell r="U262">
            <v>77.2</v>
          </cell>
        </row>
        <row r="263">
          <cell r="A263">
            <v>263</v>
          </cell>
          <cell r="B263" t="str">
            <v>MLADENOVSKI</v>
          </cell>
          <cell r="C263" t="str">
            <v>MIROSLAV</v>
          </cell>
          <cell r="D263" t="str">
            <v>MARKO</v>
          </cell>
          <cell r="F263" t="str">
            <v>2021/0034</v>
          </cell>
          <cell r="G263">
            <v>1</v>
          </cell>
          <cell r="H263">
            <v>4</v>
          </cell>
          <cell r="I263" t="str">
            <v>2021</v>
          </cell>
          <cell r="J263" t="str">
            <v/>
          </cell>
          <cell r="K263" t="str">
            <v/>
          </cell>
          <cell r="L263" t="str">
            <v>III godina</v>
          </cell>
          <cell r="M263">
            <v>194</v>
          </cell>
          <cell r="N263">
            <v>4</v>
          </cell>
          <cell r="O263">
            <v>48.5</v>
          </cell>
          <cell r="P263">
            <v>1</v>
          </cell>
          <cell r="Q263">
            <v>7.41</v>
          </cell>
          <cell r="R263">
            <v>76.849999999999994</v>
          </cell>
          <cell r="S263">
            <v>61583.15</v>
          </cell>
          <cell r="T263">
            <v>0</v>
          </cell>
          <cell r="U263">
            <v>76.849999999999994</v>
          </cell>
        </row>
        <row r="264">
          <cell r="A264">
            <v>264</v>
          </cell>
          <cell r="B264" t="str">
            <v>MILOŠEVIĆ</v>
          </cell>
          <cell r="C264" t="str">
            <v>DANIJELA</v>
          </cell>
          <cell r="D264" t="str">
            <v>LUKA</v>
          </cell>
          <cell r="F264" t="str">
            <v>2024/0523</v>
          </cell>
          <cell r="G264">
            <v>1</v>
          </cell>
          <cell r="H264">
            <v>4</v>
          </cell>
          <cell r="I264" t="str">
            <v>2024</v>
          </cell>
          <cell r="J264" t="str">
            <v/>
          </cell>
          <cell r="K264" t="str">
            <v/>
          </cell>
          <cell r="L264" t="str">
            <v>II godina</v>
          </cell>
          <cell r="M264">
            <v>42</v>
          </cell>
          <cell r="N264">
            <v>1</v>
          </cell>
          <cell r="O264">
            <v>42</v>
          </cell>
          <cell r="P264">
            <v>0</v>
          </cell>
          <cell r="Q264">
            <v>8.4499999999999993</v>
          </cell>
          <cell r="R264">
            <v>75.849999999999994</v>
          </cell>
          <cell r="S264">
            <v>20192</v>
          </cell>
          <cell r="T264">
            <v>1</v>
          </cell>
          <cell r="U264">
            <v>76.849999999999994</v>
          </cell>
        </row>
        <row r="265">
          <cell r="A265">
            <v>265</v>
          </cell>
          <cell r="B265" t="str">
            <v>MILOVANOVIĆ</v>
          </cell>
          <cell r="C265" t="str">
            <v>RATKO</v>
          </cell>
          <cell r="D265" t="str">
            <v>ALEKSANDAR</v>
          </cell>
          <cell r="F265" t="str">
            <v>2023/0551</v>
          </cell>
          <cell r="G265">
            <v>1</v>
          </cell>
          <cell r="H265">
            <v>4</v>
          </cell>
          <cell r="I265" t="str">
            <v>2023</v>
          </cell>
          <cell r="J265" t="str">
            <v/>
          </cell>
          <cell r="K265" t="str">
            <v/>
          </cell>
          <cell r="L265" t="str">
            <v>II godina</v>
          </cell>
          <cell r="M265">
            <v>96</v>
          </cell>
          <cell r="N265">
            <v>2</v>
          </cell>
          <cell r="O265">
            <v>48</v>
          </cell>
          <cell r="P265">
            <v>0</v>
          </cell>
          <cell r="Q265">
            <v>7.45</v>
          </cell>
          <cell r="R265">
            <v>75.650000000000006</v>
          </cell>
          <cell r="S265">
            <v>15074.62</v>
          </cell>
          <cell r="T265">
            <v>1</v>
          </cell>
          <cell r="U265">
            <v>76.650000000000006</v>
          </cell>
        </row>
        <row r="266">
          <cell r="A266">
            <v>266</v>
          </cell>
          <cell r="B266" t="str">
            <v>PEROVIĆ</v>
          </cell>
          <cell r="C266" t="str">
            <v>BATRIĆ</v>
          </cell>
          <cell r="D266" t="str">
            <v>IVAN</v>
          </cell>
          <cell r="F266" t="str">
            <v>2021/0716</v>
          </cell>
          <cell r="G266">
            <v>1</v>
          </cell>
          <cell r="H266">
            <v>4</v>
          </cell>
          <cell r="I266" t="str">
            <v>2021</v>
          </cell>
          <cell r="J266" t="str">
            <v/>
          </cell>
          <cell r="K266" t="str">
            <v/>
          </cell>
          <cell r="L266" t="str">
            <v>III godina</v>
          </cell>
          <cell r="M266">
            <v>188</v>
          </cell>
          <cell r="N266">
            <v>4</v>
          </cell>
          <cell r="O266">
            <v>47</v>
          </cell>
          <cell r="P266">
            <v>1</v>
          </cell>
          <cell r="Q266">
            <v>7.38</v>
          </cell>
          <cell r="R266">
            <v>75.5</v>
          </cell>
          <cell r="S266">
            <v>42771.03</v>
          </cell>
          <cell r="T266">
            <v>1</v>
          </cell>
          <cell r="U266">
            <v>76.5</v>
          </cell>
        </row>
        <row r="267">
          <cell r="A267">
            <v>267</v>
          </cell>
          <cell r="B267" t="str">
            <v>LIŠANIN</v>
          </cell>
          <cell r="C267" t="str">
            <v>BOJAN</v>
          </cell>
          <cell r="D267" t="str">
            <v>RADOMIR</v>
          </cell>
          <cell r="F267" t="str">
            <v>2024/0659</v>
          </cell>
          <cell r="G267">
            <v>1</v>
          </cell>
          <cell r="H267">
            <v>4</v>
          </cell>
          <cell r="I267" t="str">
            <v>2024</v>
          </cell>
          <cell r="J267" t="str">
            <v/>
          </cell>
          <cell r="K267" t="str">
            <v/>
          </cell>
          <cell r="L267" t="str">
            <v>II godina</v>
          </cell>
          <cell r="M267">
            <v>48</v>
          </cell>
          <cell r="N267">
            <v>1</v>
          </cell>
          <cell r="O267">
            <v>48</v>
          </cell>
          <cell r="P267">
            <v>0</v>
          </cell>
          <cell r="Q267">
            <v>7.42</v>
          </cell>
          <cell r="R267">
            <v>75.5</v>
          </cell>
          <cell r="S267">
            <v>50330.95</v>
          </cell>
          <cell r="T267">
            <v>1</v>
          </cell>
          <cell r="U267">
            <v>76.5</v>
          </cell>
        </row>
        <row r="268">
          <cell r="A268">
            <v>268</v>
          </cell>
          <cell r="B268" t="str">
            <v>LjUBIČIĆ</v>
          </cell>
          <cell r="C268" t="str">
            <v>VLADE</v>
          </cell>
          <cell r="D268" t="str">
            <v>BOGDAN</v>
          </cell>
          <cell r="F268" t="str">
            <v>2024/0190</v>
          </cell>
          <cell r="G268">
            <v>1</v>
          </cell>
          <cell r="H268">
            <v>4</v>
          </cell>
          <cell r="I268" t="str">
            <v>2024</v>
          </cell>
          <cell r="J268" t="str">
            <v/>
          </cell>
          <cell r="K268" t="str">
            <v/>
          </cell>
          <cell r="L268" t="str">
            <v>II godina</v>
          </cell>
          <cell r="M268">
            <v>46</v>
          </cell>
          <cell r="N268">
            <v>1</v>
          </cell>
          <cell r="O268">
            <v>46</v>
          </cell>
          <cell r="P268">
            <v>0</v>
          </cell>
          <cell r="Q268">
            <v>7.73</v>
          </cell>
          <cell r="R268">
            <v>75.45</v>
          </cell>
          <cell r="S268">
            <v>30970.62</v>
          </cell>
          <cell r="T268">
            <v>1</v>
          </cell>
          <cell r="U268">
            <v>76.45</v>
          </cell>
        </row>
        <row r="269">
          <cell r="A269">
            <v>269</v>
          </cell>
          <cell r="B269" t="str">
            <v>MARSENIĆ</v>
          </cell>
          <cell r="C269" t="str">
            <v>ZORAN</v>
          </cell>
          <cell r="D269" t="str">
            <v>MATEJA</v>
          </cell>
          <cell r="F269" t="str">
            <v>2021/0266</v>
          </cell>
          <cell r="G269">
            <v>1</v>
          </cell>
          <cell r="H269">
            <v>4</v>
          </cell>
          <cell r="I269" t="str">
            <v>2021</v>
          </cell>
          <cell r="J269" t="str">
            <v/>
          </cell>
          <cell r="K269" t="str">
            <v/>
          </cell>
          <cell r="L269" t="str">
            <v>PRODUŽENA godina</v>
          </cell>
          <cell r="M269">
            <v>162</v>
          </cell>
          <cell r="N269">
            <v>4</v>
          </cell>
          <cell r="O269">
            <v>40.5</v>
          </cell>
          <cell r="P269">
            <v>1</v>
          </cell>
          <cell r="Q269">
            <v>8.39</v>
          </cell>
          <cell r="R269">
            <v>75.349999999999994</v>
          </cell>
          <cell r="S269">
            <v>48150</v>
          </cell>
          <cell r="T269">
            <v>1</v>
          </cell>
          <cell r="U269">
            <v>76.349999999999994</v>
          </cell>
        </row>
        <row r="270">
          <cell r="A270">
            <v>270</v>
          </cell>
          <cell r="B270" t="str">
            <v>FILIPOVIĆ</v>
          </cell>
          <cell r="C270" t="str">
            <v>DRAGOSLAV</v>
          </cell>
          <cell r="D270" t="str">
            <v>BOJAN</v>
          </cell>
          <cell r="F270" t="str">
            <v>2023/0431</v>
          </cell>
          <cell r="G270">
            <v>1</v>
          </cell>
          <cell r="H270">
            <v>4</v>
          </cell>
          <cell r="I270" t="str">
            <v>2023</v>
          </cell>
          <cell r="J270" t="str">
            <v/>
          </cell>
          <cell r="K270" t="str">
            <v/>
          </cell>
          <cell r="L270" t="str">
            <v>II godina</v>
          </cell>
          <cell r="M270">
            <v>90</v>
          </cell>
          <cell r="N270">
            <v>2</v>
          </cell>
          <cell r="O270">
            <v>45</v>
          </cell>
          <cell r="P270">
            <v>0</v>
          </cell>
          <cell r="Q270">
            <v>7.85</v>
          </cell>
          <cell r="R270">
            <v>75.25</v>
          </cell>
          <cell r="S270">
            <v>39576.870000000003</v>
          </cell>
          <cell r="T270">
            <v>1</v>
          </cell>
          <cell r="U270">
            <v>76.25</v>
          </cell>
        </row>
        <row r="271">
          <cell r="A271">
            <v>271</v>
          </cell>
          <cell r="B271" t="str">
            <v>PRELjEVIĆ</v>
          </cell>
          <cell r="C271" t="str">
            <v>ALMIR</v>
          </cell>
          <cell r="D271" t="str">
            <v>MAID</v>
          </cell>
          <cell r="F271" t="str">
            <v>2023/0692</v>
          </cell>
          <cell r="G271">
            <v>1</v>
          </cell>
          <cell r="H271">
            <v>4</v>
          </cell>
          <cell r="I271" t="str">
            <v>2023</v>
          </cell>
          <cell r="J271" t="str">
            <v/>
          </cell>
          <cell r="K271" t="str">
            <v/>
          </cell>
          <cell r="L271" t="str">
            <v>II godina</v>
          </cell>
          <cell r="M271">
            <v>96</v>
          </cell>
          <cell r="N271">
            <v>2</v>
          </cell>
          <cell r="O271">
            <v>48</v>
          </cell>
          <cell r="P271">
            <v>0</v>
          </cell>
          <cell r="Q271">
            <v>7.3</v>
          </cell>
          <cell r="R271">
            <v>74.900000000000006</v>
          </cell>
          <cell r="S271">
            <v>5398.77</v>
          </cell>
          <cell r="T271">
            <v>1</v>
          </cell>
          <cell r="U271">
            <v>75.900000000000006</v>
          </cell>
        </row>
        <row r="272">
          <cell r="A272">
            <v>272</v>
          </cell>
          <cell r="B272" t="str">
            <v>RUDINAC</v>
          </cell>
          <cell r="C272" t="str">
            <v>ALEKSANDAR</v>
          </cell>
          <cell r="D272" t="str">
            <v>LAZAR</v>
          </cell>
          <cell r="F272" t="str">
            <v>2021/0202</v>
          </cell>
          <cell r="G272">
            <v>1</v>
          </cell>
          <cell r="H272">
            <v>4</v>
          </cell>
          <cell r="I272" t="str">
            <v>2021</v>
          </cell>
          <cell r="J272" t="str">
            <v/>
          </cell>
          <cell r="K272" t="str">
            <v/>
          </cell>
          <cell r="L272" t="str">
            <v>IV godina</v>
          </cell>
          <cell r="M272">
            <v>180</v>
          </cell>
          <cell r="N272">
            <v>4</v>
          </cell>
          <cell r="O272">
            <v>45</v>
          </cell>
          <cell r="P272">
            <v>1</v>
          </cell>
          <cell r="Q272">
            <v>7.47</v>
          </cell>
          <cell r="R272">
            <v>74.349999999999994</v>
          </cell>
          <cell r="S272">
            <v>16228</v>
          </cell>
          <cell r="T272">
            <v>1</v>
          </cell>
          <cell r="U272">
            <v>75.349999999999994</v>
          </cell>
        </row>
        <row r="273">
          <cell r="A273">
            <v>273</v>
          </cell>
          <cell r="B273" t="str">
            <v>ĆORPAPIĆ</v>
          </cell>
          <cell r="C273" t="str">
            <v>ZDRAVKO</v>
          </cell>
          <cell r="D273" t="str">
            <v>LUKA</v>
          </cell>
          <cell r="F273" t="str">
            <v>2023/0106</v>
          </cell>
          <cell r="G273">
            <v>1</v>
          </cell>
          <cell r="H273">
            <v>4</v>
          </cell>
          <cell r="I273" t="str">
            <v>2023</v>
          </cell>
          <cell r="J273" t="str">
            <v/>
          </cell>
          <cell r="K273" t="str">
            <v/>
          </cell>
          <cell r="L273" t="str">
            <v>II godina</v>
          </cell>
          <cell r="M273">
            <v>91</v>
          </cell>
          <cell r="N273">
            <v>2</v>
          </cell>
          <cell r="O273">
            <v>45.5</v>
          </cell>
          <cell r="P273">
            <v>0</v>
          </cell>
          <cell r="Q273">
            <v>7.5</v>
          </cell>
          <cell r="R273">
            <v>73.900000000000006</v>
          </cell>
          <cell r="S273">
            <v>40196.89</v>
          </cell>
          <cell r="T273">
            <v>1</v>
          </cell>
          <cell r="U273">
            <v>74.900000000000006</v>
          </cell>
        </row>
        <row r="274">
          <cell r="A274">
            <v>274</v>
          </cell>
          <cell r="B274" t="str">
            <v>GRAĐANIN</v>
          </cell>
          <cell r="C274" t="str">
            <v>KATARINA</v>
          </cell>
          <cell r="D274" t="str">
            <v>BOGDAN</v>
          </cell>
          <cell r="F274" t="str">
            <v>2022/0683</v>
          </cell>
          <cell r="G274">
            <v>1</v>
          </cell>
          <cell r="H274">
            <v>4</v>
          </cell>
          <cell r="I274" t="str">
            <v>2022</v>
          </cell>
          <cell r="J274" t="str">
            <v/>
          </cell>
          <cell r="K274" t="str">
            <v/>
          </cell>
          <cell r="L274" t="str">
            <v>III godina</v>
          </cell>
          <cell r="M274">
            <v>138</v>
          </cell>
          <cell r="N274">
            <v>3</v>
          </cell>
          <cell r="O274">
            <v>46</v>
          </cell>
          <cell r="P274">
            <v>1</v>
          </cell>
          <cell r="Q274">
            <v>7.17</v>
          </cell>
          <cell r="R274">
            <v>73.650000000000006</v>
          </cell>
          <cell r="S274">
            <v>39456.339999999997</v>
          </cell>
          <cell r="T274">
            <v>1</v>
          </cell>
          <cell r="U274">
            <v>74.650000000000006</v>
          </cell>
        </row>
        <row r="275">
          <cell r="A275">
            <v>275</v>
          </cell>
          <cell r="B275" t="str">
            <v>VJETROVIĆ</v>
          </cell>
          <cell r="C275" t="str">
            <v>ŽELjKO</v>
          </cell>
          <cell r="D275" t="str">
            <v>ALEKSANDAR</v>
          </cell>
          <cell r="F275" t="str">
            <v>2023/0520</v>
          </cell>
          <cell r="G275">
            <v>1</v>
          </cell>
          <cell r="H275">
            <v>4</v>
          </cell>
          <cell r="I275" t="str">
            <v>2023</v>
          </cell>
          <cell r="J275" t="str">
            <v/>
          </cell>
          <cell r="K275" t="str">
            <v/>
          </cell>
          <cell r="L275" t="str">
            <v>II godina</v>
          </cell>
          <cell r="M275">
            <v>96</v>
          </cell>
          <cell r="N275">
            <v>2</v>
          </cell>
          <cell r="O275">
            <v>48</v>
          </cell>
          <cell r="P275">
            <v>0</v>
          </cell>
          <cell r="Q275">
            <v>7.24</v>
          </cell>
          <cell r="R275">
            <v>74.599999999999994</v>
          </cell>
          <cell r="S275">
            <v>86085.51</v>
          </cell>
          <cell r="T275">
            <v>0</v>
          </cell>
          <cell r="U275">
            <v>74.599999999999994</v>
          </cell>
        </row>
        <row r="276">
          <cell r="A276">
            <v>276</v>
          </cell>
          <cell r="B276" t="str">
            <v>ČOLOVIĆ</v>
          </cell>
          <cell r="C276" t="str">
            <v>VLADAN</v>
          </cell>
          <cell r="D276" t="str">
            <v>IGNjAT</v>
          </cell>
          <cell r="F276" t="str">
            <v>2021/0426</v>
          </cell>
          <cell r="G276">
            <v>1</v>
          </cell>
          <cell r="H276">
            <v>4</v>
          </cell>
          <cell r="I276" t="str">
            <v>2021</v>
          </cell>
          <cell r="J276" t="str">
            <v/>
          </cell>
          <cell r="K276" t="str">
            <v/>
          </cell>
          <cell r="L276" t="str">
            <v>III godina</v>
          </cell>
          <cell r="M276">
            <v>183</v>
          </cell>
          <cell r="N276">
            <v>4</v>
          </cell>
          <cell r="O276">
            <v>45.75</v>
          </cell>
          <cell r="P276">
            <v>1</v>
          </cell>
          <cell r="Q276">
            <v>7.35</v>
          </cell>
          <cell r="R276">
            <v>74.349999999999994</v>
          </cell>
          <cell r="S276">
            <v>70653.899999999994</v>
          </cell>
          <cell r="T276">
            <v>0</v>
          </cell>
          <cell r="U276">
            <v>74.349999999999994</v>
          </cell>
        </row>
        <row r="277">
          <cell r="A277">
            <v>277</v>
          </cell>
          <cell r="B277" t="str">
            <v>LUJINOVIĆ</v>
          </cell>
          <cell r="C277" t="str">
            <v>BAHRO</v>
          </cell>
          <cell r="D277" t="str">
            <v>AZRIN</v>
          </cell>
          <cell r="F277" t="str">
            <v>2023/0600</v>
          </cell>
          <cell r="G277">
            <v>1</v>
          </cell>
          <cell r="H277">
            <v>4</v>
          </cell>
          <cell r="I277" t="str">
            <v>2023</v>
          </cell>
          <cell r="J277" t="str">
            <v/>
          </cell>
          <cell r="K277" t="str">
            <v/>
          </cell>
          <cell r="L277" t="str">
            <v>II godina</v>
          </cell>
          <cell r="M277">
            <v>90</v>
          </cell>
          <cell r="N277">
            <v>2</v>
          </cell>
          <cell r="O277">
            <v>45</v>
          </cell>
          <cell r="P277">
            <v>0</v>
          </cell>
          <cell r="Q277">
            <v>7.47</v>
          </cell>
          <cell r="R277">
            <v>73.349999999999994</v>
          </cell>
          <cell r="S277">
            <v>36133.99</v>
          </cell>
          <cell r="T277">
            <v>1</v>
          </cell>
          <cell r="U277">
            <v>74.349999999999994</v>
          </cell>
        </row>
        <row r="278">
          <cell r="A278">
            <v>278</v>
          </cell>
          <cell r="B278" t="str">
            <v>RUDINAC</v>
          </cell>
          <cell r="C278" t="str">
            <v>ALEKSANDAR</v>
          </cell>
          <cell r="D278" t="str">
            <v>ĐORĐE</v>
          </cell>
          <cell r="F278" t="str">
            <v>2021/0107</v>
          </cell>
          <cell r="G278">
            <v>1</v>
          </cell>
          <cell r="H278">
            <v>4</v>
          </cell>
          <cell r="I278" t="str">
            <v>2021</v>
          </cell>
          <cell r="J278" t="str">
            <v/>
          </cell>
          <cell r="K278" t="str">
            <v/>
          </cell>
          <cell r="L278" t="str">
            <v>III godina</v>
          </cell>
          <cell r="M278">
            <v>168</v>
          </cell>
          <cell r="N278">
            <v>4</v>
          </cell>
          <cell r="O278">
            <v>42</v>
          </cell>
          <cell r="P278">
            <v>1</v>
          </cell>
          <cell r="Q278">
            <v>7.74</v>
          </cell>
          <cell r="R278">
            <v>73.3</v>
          </cell>
          <cell r="S278">
            <v>16228</v>
          </cell>
          <cell r="T278">
            <v>1</v>
          </cell>
          <cell r="U278">
            <v>74.3</v>
          </cell>
        </row>
        <row r="279">
          <cell r="A279">
            <v>279</v>
          </cell>
          <cell r="B279" t="str">
            <v>LIPOVAC</v>
          </cell>
          <cell r="C279" t="str">
            <v>DALIBOR</v>
          </cell>
          <cell r="D279" t="str">
            <v>VUK</v>
          </cell>
          <cell r="F279" t="str">
            <v>2023/0156</v>
          </cell>
          <cell r="G279">
            <v>1</v>
          </cell>
          <cell r="H279">
            <v>4</v>
          </cell>
          <cell r="I279" t="str">
            <v>2023</v>
          </cell>
          <cell r="J279" t="str">
            <v/>
          </cell>
          <cell r="K279" t="str">
            <v/>
          </cell>
          <cell r="L279" t="str">
            <v>II godina</v>
          </cell>
          <cell r="M279">
            <v>96</v>
          </cell>
          <cell r="N279">
            <v>2</v>
          </cell>
          <cell r="O279">
            <v>48</v>
          </cell>
          <cell r="P279">
            <v>0</v>
          </cell>
          <cell r="Q279">
            <v>7.05</v>
          </cell>
          <cell r="R279">
            <v>73.650000000000006</v>
          </cell>
          <cell r="S279">
            <v>100870.67</v>
          </cell>
          <cell r="T279">
            <v>0</v>
          </cell>
          <cell r="U279">
            <v>73.650000000000006</v>
          </cell>
        </row>
        <row r="280">
          <cell r="A280">
            <v>280</v>
          </cell>
          <cell r="B280" t="str">
            <v>DIMITRIJEVIĆ</v>
          </cell>
          <cell r="C280" t="str">
            <v>DEJAN</v>
          </cell>
          <cell r="D280" t="str">
            <v>ALEKSA</v>
          </cell>
          <cell r="F280" t="str">
            <v>2023/0517</v>
          </cell>
          <cell r="G280">
            <v>1</v>
          </cell>
          <cell r="H280">
            <v>4</v>
          </cell>
          <cell r="I280" t="str">
            <v>2023</v>
          </cell>
          <cell r="J280" t="str">
            <v/>
          </cell>
          <cell r="K280" t="str">
            <v/>
          </cell>
          <cell r="L280" t="str">
            <v>II godina</v>
          </cell>
          <cell r="M280">
            <v>84</v>
          </cell>
          <cell r="N280">
            <v>2</v>
          </cell>
          <cell r="O280">
            <v>42</v>
          </cell>
          <cell r="P280">
            <v>0</v>
          </cell>
          <cell r="Q280">
            <v>7.7</v>
          </cell>
          <cell r="R280">
            <v>72.099999999999994</v>
          </cell>
          <cell r="S280">
            <v>48358</v>
          </cell>
          <cell r="T280">
            <v>1</v>
          </cell>
          <cell r="U280">
            <v>73.099999999999994</v>
          </cell>
        </row>
        <row r="281">
          <cell r="A281">
            <v>281</v>
          </cell>
          <cell r="B281" t="str">
            <v>LUNGANOVIĆ</v>
          </cell>
          <cell r="C281" t="str">
            <v>ZLATIMIR</v>
          </cell>
          <cell r="D281" t="str">
            <v>ZORAN</v>
          </cell>
          <cell r="F281" t="str">
            <v>2022/0139</v>
          </cell>
          <cell r="G281">
            <v>1</v>
          </cell>
          <cell r="H281">
            <v>4</v>
          </cell>
          <cell r="I281" t="str">
            <v>2022</v>
          </cell>
          <cell r="J281" t="str">
            <v/>
          </cell>
          <cell r="K281" t="str">
            <v/>
          </cell>
          <cell r="L281" t="str">
            <v>III godina</v>
          </cell>
          <cell r="M281">
            <v>134</v>
          </cell>
          <cell r="N281">
            <v>3</v>
          </cell>
          <cell r="O281">
            <v>44.67</v>
          </cell>
          <cell r="P281">
            <v>1</v>
          </cell>
          <cell r="Q281">
            <v>7.07</v>
          </cell>
          <cell r="R281">
            <v>72.08</v>
          </cell>
          <cell r="S281">
            <v>0</v>
          </cell>
          <cell r="T281">
            <v>1</v>
          </cell>
          <cell r="U281">
            <v>73.08</v>
          </cell>
        </row>
        <row r="282">
          <cell r="A282">
            <v>282</v>
          </cell>
          <cell r="B282" t="str">
            <v>FILIPOVIĆ</v>
          </cell>
          <cell r="C282" t="str">
            <v>IVAN</v>
          </cell>
          <cell r="D282" t="str">
            <v>JOVAN</v>
          </cell>
          <cell r="F282" t="str">
            <v>2025/3179</v>
          </cell>
          <cell r="G282">
            <v>2</v>
          </cell>
          <cell r="H282">
            <v>1</v>
          </cell>
          <cell r="I282" t="str">
            <v>2019</v>
          </cell>
          <cell r="J282" t="str">
            <v>2025</v>
          </cell>
          <cell r="K282" t="str">
            <v/>
          </cell>
          <cell r="L282" t="str">
            <v>MASTER - I godina</v>
          </cell>
          <cell r="M282">
            <v>241</v>
          </cell>
          <cell r="N282">
            <v>6</v>
          </cell>
          <cell r="O282">
            <v>40.17</v>
          </cell>
          <cell r="P282">
            <v>2</v>
          </cell>
          <cell r="Q282">
            <v>7.56</v>
          </cell>
          <cell r="R282">
            <v>71.930000000000007</v>
          </cell>
          <cell r="S282">
            <v>42818</v>
          </cell>
          <cell r="T282">
            <v>1</v>
          </cell>
          <cell r="U282">
            <v>72.930000000000007</v>
          </cell>
        </row>
        <row r="283">
          <cell r="A283">
            <v>283</v>
          </cell>
          <cell r="B283" t="str">
            <v>RUSIMOVIĆ</v>
          </cell>
          <cell r="C283" t="str">
            <v>DEJAN</v>
          </cell>
          <cell r="D283" t="str">
            <v>PAVLE</v>
          </cell>
          <cell r="F283" t="str">
            <v>2021/0473</v>
          </cell>
          <cell r="G283">
            <v>1</v>
          </cell>
          <cell r="H283">
            <v>4</v>
          </cell>
          <cell r="I283" t="str">
            <v>2021</v>
          </cell>
          <cell r="J283" t="str">
            <v/>
          </cell>
          <cell r="K283" t="str">
            <v/>
          </cell>
          <cell r="L283" t="str">
            <v>III godina</v>
          </cell>
          <cell r="M283">
            <v>162</v>
          </cell>
          <cell r="N283">
            <v>4</v>
          </cell>
          <cell r="O283">
            <v>40.5</v>
          </cell>
          <cell r="P283">
            <v>1</v>
          </cell>
          <cell r="Q283">
            <v>7.67</v>
          </cell>
          <cell r="R283">
            <v>71.75</v>
          </cell>
          <cell r="S283">
            <v>34923.49</v>
          </cell>
          <cell r="T283">
            <v>1</v>
          </cell>
          <cell r="U283">
            <v>72.75</v>
          </cell>
        </row>
        <row r="284">
          <cell r="A284">
            <v>284</v>
          </cell>
          <cell r="B284" t="str">
            <v>JEVRIĆ</v>
          </cell>
          <cell r="C284" t="str">
            <v>IVAN</v>
          </cell>
          <cell r="D284" t="str">
            <v>NOVAK</v>
          </cell>
          <cell r="F284" t="str">
            <v>2021/0145</v>
          </cell>
          <cell r="G284">
            <v>1</v>
          </cell>
          <cell r="H284">
            <v>4</v>
          </cell>
          <cell r="I284" t="str">
            <v>2021</v>
          </cell>
          <cell r="J284" t="str">
            <v/>
          </cell>
          <cell r="K284" t="str">
            <v/>
          </cell>
          <cell r="L284" t="str">
            <v>III godina</v>
          </cell>
          <cell r="M284">
            <v>171</v>
          </cell>
          <cell r="N284">
            <v>4</v>
          </cell>
          <cell r="O284">
            <v>42.75</v>
          </cell>
          <cell r="P284">
            <v>1</v>
          </cell>
          <cell r="Q284">
            <v>7.5</v>
          </cell>
          <cell r="R284">
            <v>72.7</v>
          </cell>
          <cell r="S284">
            <v>89887.12</v>
          </cell>
          <cell r="T284">
            <v>0</v>
          </cell>
          <cell r="U284">
            <v>72.7</v>
          </cell>
        </row>
        <row r="285">
          <cell r="A285">
            <v>285</v>
          </cell>
          <cell r="B285" t="str">
            <v>ŽIVANOVIĆ</v>
          </cell>
          <cell r="C285" t="str">
            <v>MIODRAG</v>
          </cell>
          <cell r="D285" t="str">
            <v>UROŠ</v>
          </cell>
          <cell r="F285" t="str">
            <v>2023/0656</v>
          </cell>
          <cell r="G285">
            <v>1</v>
          </cell>
          <cell r="H285">
            <v>4</v>
          </cell>
          <cell r="I285" t="str">
            <v>2023</v>
          </cell>
          <cell r="J285" t="str">
            <v/>
          </cell>
          <cell r="K285" t="str">
            <v/>
          </cell>
          <cell r="L285" t="str">
            <v>II godina</v>
          </cell>
          <cell r="M285">
            <v>90</v>
          </cell>
          <cell r="N285">
            <v>2</v>
          </cell>
          <cell r="O285">
            <v>45</v>
          </cell>
          <cell r="P285">
            <v>0</v>
          </cell>
          <cell r="Q285">
            <v>7.1</v>
          </cell>
          <cell r="R285">
            <v>71.5</v>
          </cell>
          <cell r="S285">
            <v>27641.84</v>
          </cell>
          <cell r="T285">
            <v>1</v>
          </cell>
          <cell r="U285">
            <v>72.5</v>
          </cell>
        </row>
        <row r="286">
          <cell r="A286">
            <v>286</v>
          </cell>
          <cell r="B286" t="str">
            <v>SMOLOVIĆ</v>
          </cell>
          <cell r="C286" t="str">
            <v>DRAGOMIR</v>
          </cell>
          <cell r="D286" t="str">
            <v>LUKA</v>
          </cell>
          <cell r="F286" t="str">
            <v>2021/0393</v>
          </cell>
          <cell r="G286">
            <v>1</v>
          </cell>
          <cell r="H286">
            <v>4</v>
          </cell>
          <cell r="I286" t="str">
            <v>2021</v>
          </cell>
          <cell r="J286" t="str">
            <v/>
          </cell>
          <cell r="K286" t="str">
            <v/>
          </cell>
          <cell r="L286" t="str">
            <v>III godina</v>
          </cell>
          <cell r="M286">
            <v>177</v>
          </cell>
          <cell r="N286">
            <v>4</v>
          </cell>
          <cell r="O286">
            <v>44.25</v>
          </cell>
          <cell r="P286">
            <v>1</v>
          </cell>
          <cell r="Q286">
            <v>6.92</v>
          </cell>
          <cell r="R286">
            <v>71</v>
          </cell>
          <cell r="S286">
            <v>30092</v>
          </cell>
          <cell r="T286">
            <v>1</v>
          </cell>
          <cell r="U286">
            <v>72</v>
          </cell>
        </row>
        <row r="287">
          <cell r="A287">
            <v>287</v>
          </cell>
          <cell r="B287" t="str">
            <v>GOJGIĆ</v>
          </cell>
          <cell r="C287" t="str">
            <v>RADIŠA</v>
          </cell>
          <cell r="D287" t="str">
            <v>VELjKO</v>
          </cell>
          <cell r="F287" t="str">
            <v>2021/0606</v>
          </cell>
          <cell r="G287">
            <v>1</v>
          </cell>
          <cell r="H287">
            <v>4</v>
          </cell>
          <cell r="I287" t="str">
            <v>2021</v>
          </cell>
          <cell r="J287" t="str">
            <v/>
          </cell>
          <cell r="K287" t="str">
            <v/>
          </cell>
          <cell r="L287" t="str">
            <v>III godina</v>
          </cell>
          <cell r="M287">
            <v>170</v>
          </cell>
          <cell r="N287">
            <v>4</v>
          </cell>
          <cell r="O287">
            <v>42.5</v>
          </cell>
          <cell r="P287">
            <v>1</v>
          </cell>
          <cell r="Q287">
            <v>7.12</v>
          </cell>
          <cell r="R287">
            <v>70.599999999999994</v>
          </cell>
          <cell r="S287">
            <v>36833</v>
          </cell>
          <cell r="T287">
            <v>1</v>
          </cell>
          <cell r="U287">
            <v>71.599999999999994</v>
          </cell>
        </row>
        <row r="288">
          <cell r="A288">
            <v>288</v>
          </cell>
          <cell r="B288" t="str">
            <v>RADOVANOVIĆ</v>
          </cell>
          <cell r="C288" t="str">
            <v>DRAGAN</v>
          </cell>
          <cell r="D288" t="str">
            <v>MARKO</v>
          </cell>
          <cell r="F288" t="str">
            <v>2023/0419</v>
          </cell>
          <cell r="G288">
            <v>1</v>
          </cell>
          <cell r="H288">
            <v>4</v>
          </cell>
          <cell r="I288" t="str">
            <v>2023</v>
          </cell>
          <cell r="J288" t="str">
            <v/>
          </cell>
          <cell r="K288" t="str">
            <v/>
          </cell>
          <cell r="L288" t="str">
            <v>II godina</v>
          </cell>
          <cell r="M288">
            <v>84</v>
          </cell>
          <cell r="N288">
            <v>2</v>
          </cell>
          <cell r="O288">
            <v>42</v>
          </cell>
          <cell r="P288">
            <v>0</v>
          </cell>
          <cell r="Q288">
            <v>7.47</v>
          </cell>
          <cell r="R288">
            <v>70.95</v>
          </cell>
          <cell r="S288">
            <v>61285.61</v>
          </cell>
          <cell r="T288">
            <v>0</v>
          </cell>
          <cell r="U288">
            <v>70.95</v>
          </cell>
        </row>
        <row r="289">
          <cell r="A289">
            <v>289</v>
          </cell>
          <cell r="B289" t="str">
            <v>VULIĆ</v>
          </cell>
          <cell r="C289" t="str">
            <v>BOGDAN</v>
          </cell>
          <cell r="D289" t="str">
            <v>MILAN</v>
          </cell>
          <cell r="F289" t="str">
            <v>2023/0472</v>
          </cell>
          <cell r="G289">
            <v>1</v>
          </cell>
          <cell r="H289">
            <v>4</v>
          </cell>
          <cell r="I289" t="str">
            <v>2023</v>
          </cell>
          <cell r="J289" t="str">
            <v/>
          </cell>
          <cell r="K289" t="str">
            <v/>
          </cell>
          <cell r="L289" t="str">
            <v>II godina</v>
          </cell>
          <cell r="M289">
            <v>75</v>
          </cell>
          <cell r="N289">
            <v>2</v>
          </cell>
          <cell r="O289">
            <v>37.5</v>
          </cell>
          <cell r="P289">
            <v>0</v>
          </cell>
          <cell r="Q289">
            <v>7.78</v>
          </cell>
          <cell r="R289">
            <v>68.900000000000006</v>
          </cell>
          <cell r="S289">
            <v>28236</v>
          </cell>
          <cell r="T289">
            <v>1</v>
          </cell>
          <cell r="U289">
            <v>69.900000000000006</v>
          </cell>
        </row>
        <row r="290">
          <cell r="A290">
            <v>290</v>
          </cell>
          <cell r="B290" t="str">
            <v>LUČIĆ</v>
          </cell>
          <cell r="C290" t="str">
            <v>JOVAN</v>
          </cell>
          <cell r="D290" t="str">
            <v>PETAR</v>
          </cell>
          <cell r="F290" t="str">
            <v>2022/0420</v>
          </cell>
          <cell r="G290">
            <v>1</v>
          </cell>
          <cell r="H290">
            <v>4</v>
          </cell>
          <cell r="I290" t="str">
            <v>2022</v>
          </cell>
          <cell r="J290" t="str">
            <v/>
          </cell>
          <cell r="K290" t="str">
            <v/>
          </cell>
          <cell r="L290" t="str">
            <v>III godina</v>
          </cell>
          <cell r="M290">
            <v>123</v>
          </cell>
          <cell r="N290">
            <v>3</v>
          </cell>
          <cell r="O290">
            <v>41</v>
          </cell>
          <cell r="P290">
            <v>1</v>
          </cell>
          <cell r="Q290">
            <v>6.81</v>
          </cell>
          <cell r="R290">
            <v>67.849999999999994</v>
          </cell>
          <cell r="S290">
            <v>36594.86</v>
          </cell>
          <cell r="T290">
            <v>1</v>
          </cell>
          <cell r="U290">
            <v>68.849999999999994</v>
          </cell>
        </row>
        <row r="291">
          <cell r="A291">
            <v>291</v>
          </cell>
          <cell r="B291" t="str">
            <v>RADOVANOVIĆ</v>
          </cell>
          <cell r="C291" t="str">
            <v>SLAVENKA</v>
          </cell>
          <cell r="D291" t="str">
            <v>MATIJA</v>
          </cell>
          <cell r="F291" t="str">
            <v>2021/0487</v>
          </cell>
          <cell r="G291">
            <v>1</v>
          </cell>
          <cell r="H291">
            <v>4</v>
          </cell>
          <cell r="I291" t="str">
            <v>2021</v>
          </cell>
          <cell r="J291" t="str">
            <v/>
          </cell>
          <cell r="K291" t="str">
            <v/>
          </cell>
          <cell r="L291" t="str">
            <v>III godina</v>
          </cell>
          <cell r="M291">
            <v>150</v>
          </cell>
          <cell r="N291">
            <v>4</v>
          </cell>
          <cell r="O291">
            <v>37.5</v>
          </cell>
          <cell r="P291">
            <v>1</v>
          </cell>
          <cell r="Q291">
            <v>7.29</v>
          </cell>
          <cell r="R291">
            <v>67.45</v>
          </cell>
          <cell r="S291">
            <v>42142.73</v>
          </cell>
          <cell r="T291">
            <v>1</v>
          </cell>
          <cell r="U291">
            <v>68.45</v>
          </cell>
        </row>
        <row r="292">
          <cell r="A292">
            <v>292</v>
          </cell>
          <cell r="B292" t="str">
            <v>NIKAČEVIĆ</v>
          </cell>
          <cell r="C292" t="str">
            <v>ALEKSA</v>
          </cell>
          <cell r="D292" t="str">
            <v>ADAM</v>
          </cell>
          <cell r="F292" t="str">
            <v>2025/3249</v>
          </cell>
          <cell r="G292">
            <v>2</v>
          </cell>
          <cell r="H292">
            <v>1</v>
          </cell>
          <cell r="I292" t="str">
            <v>2018</v>
          </cell>
          <cell r="J292" t="str">
            <v>2025</v>
          </cell>
          <cell r="K292" t="str">
            <v/>
          </cell>
          <cell r="L292" t="str">
            <v>MASTER - I godina</v>
          </cell>
          <cell r="M292">
            <v>240</v>
          </cell>
          <cell r="N292">
            <v>7</v>
          </cell>
          <cell r="O292">
            <v>34.29</v>
          </cell>
          <cell r="P292">
            <v>2</v>
          </cell>
          <cell r="Q292">
            <v>7.17</v>
          </cell>
          <cell r="R292">
            <v>65.28</v>
          </cell>
          <cell r="S292">
            <v>45233</v>
          </cell>
          <cell r="T292">
            <v>1</v>
          </cell>
          <cell r="U292">
            <v>66.28</v>
          </cell>
        </row>
        <row r="293">
          <cell r="A293">
            <v>293</v>
          </cell>
          <cell r="B293" t="str">
            <v>BJELIĆ</v>
          </cell>
          <cell r="C293" t="str">
            <v>MIROLjUB</v>
          </cell>
          <cell r="D293" t="str">
            <v>STEVAN</v>
          </cell>
          <cell r="F293" t="str">
            <v>2022/0197</v>
          </cell>
          <cell r="G293">
            <v>1</v>
          </cell>
          <cell r="H293">
            <v>4</v>
          </cell>
          <cell r="I293" t="str">
            <v>2022</v>
          </cell>
          <cell r="J293" t="str">
            <v/>
          </cell>
          <cell r="K293" t="str">
            <v/>
          </cell>
          <cell r="L293" t="str">
            <v>II godina</v>
          </cell>
          <cell r="M293">
            <v>102</v>
          </cell>
          <cell r="N293">
            <v>3</v>
          </cell>
          <cell r="O293">
            <v>34</v>
          </cell>
          <cell r="P293">
            <v>0</v>
          </cell>
          <cell r="Q293">
            <v>7.5</v>
          </cell>
          <cell r="R293">
            <v>64.7</v>
          </cell>
          <cell r="S293">
            <v>51967.23</v>
          </cell>
          <cell r="T293">
            <v>1</v>
          </cell>
          <cell r="U293">
            <v>65.7</v>
          </cell>
        </row>
      </sheetData>
      <sheetData sheetId="4"/>
      <sheetData sheetId="5">
        <row r="1">
          <cell r="A1">
            <v>53589.5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305"/>
  <sheetViews>
    <sheetView tabSelected="1" workbookViewId="0">
      <selection activeCell="E1" sqref="E1:E1048576"/>
    </sheetView>
  </sheetViews>
  <sheetFormatPr defaultRowHeight="15"/>
  <cols>
    <col min="2" max="2" width="18.140625" customWidth="1"/>
    <col min="3" max="3" width="15.7109375" customWidth="1"/>
    <col min="4" max="4" width="14.5703125" customWidth="1"/>
    <col min="5" max="5" width="12.85546875" customWidth="1"/>
    <col min="10" max="10" width="10.42578125" customWidth="1"/>
    <col min="11" max="11" width="19" customWidth="1"/>
  </cols>
  <sheetData>
    <row r="1" spans="1:22">
      <c r="A1" s="2" t="s">
        <v>0</v>
      </c>
      <c r="B1" s="3"/>
      <c r="C1" s="47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</row>
    <row r="2" spans="1:22" ht="20.25">
      <c r="A2" s="57" t="str">
        <f>[1]Data1!A1</f>
        <v>Elektrotehnički fakultet</v>
      </c>
      <c r="B2" s="57"/>
      <c r="C2" s="57"/>
      <c r="D2" s="57"/>
      <c r="E2" s="8" t="s">
        <v>1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9"/>
    </row>
    <row r="3" spans="1:22" ht="15.75">
      <c r="A3" s="57"/>
      <c r="B3" s="57"/>
      <c r="C3" s="57"/>
      <c r="D3" s="57"/>
      <c r="E3" s="10" t="s">
        <v>2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9"/>
    </row>
    <row r="4" spans="1:22">
      <c r="A4" s="11"/>
      <c r="B4" s="5"/>
      <c r="C4" s="5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12"/>
    </row>
    <row r="5" spans="1:22" ht="15.75">
      <c r="A5" s="13" t="s">
        <v>3</v>
      </c>
      <c r="B5" s="58" t="str">
        <f>[1]Data1!B1</f>
        <v>08.12.2025.</v>
      </c>
      <c r="C5" s="59"/>
      <c r="D5" s="14"/>
      <c r="E5" s="15" t="s">
        <v>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2"/>
    </row>
    <row r="6" spans="1:22">
      <c r="A6" s="11"/>
      <c r="B6" s="16"/>
      <c r="C6" s="14"/>
      <c r="D6" s="1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12"/>
    </row>
    <row r="7" spans="1:22" ht="16.5">
      <c r="A7" s="16"/>
      <c r="B7" s="17" t="s">
        <v>5</v>
      </c>
      <c r="C7" s="18" t="s">
        <v>6</v>
      </c>
      <c r="D7" s="19"/>
      <c r="E7" s="20" t="str">
        <f>[1]Data1!C1</f>
        <v>Školska 2025/2026 .godina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6"/>
      <c r="R7" s="16"/>
      <c r="S7" s="16"/>
      <c r="T7" s="12"/>
    </row>
    <row r="8" spans="1:22" ht="15.75" thickBot="1">
      <c r="A8" s="21"/>
      <c r="B8" s="22"/>
      <c r="C8" s="22"/>
      <c r="D8" s="22"/>
      <c r="E8" s="23"/>
      <c r="F8" s="24"/>
      <c r="G8" s="24"/>
      <c r="H8" s="24"/>
      <c r="I8" s="24"/>
      <c r="J8" s="24"/>
      <c r="K8" s="25"/>
      <c r="L8" s="26"/>
      <c r="M8" s="26"/>
      <c r="N8" s="27"/>
      <c r="O8" s="27"/>
      <c r="P8" s="28"/>
      <c r="Q8" s="27"/>
      <c r="R8" s="27"/>
      <c r="S8" s="26"/>
      <c r="T8" s="28"/>
      <c r="U8" s="49"/>
      <c r="V8" s="49"/>
    </row>
    <row r="9" spans="1:22" ht="15.75" thickTop="1">
      <c r="A9" s="29">
        <v>1</v>
      </c>
      <c r="B9" s="30">
        <v>2</v>
      </c>
      <c r="C9" s="30">
        <v>3</v>
      </c>
      <c r="D9" s="30">
        <v>4</v>
      </c>
      <c r="E9" s="31">
        <v>6</v>
      </c>
      <c r="F9" s="66">
        <v>7</v>
      </c>
      <c r="G9" s="67"/>
      <c r="H9" s="66">
        <v>8</v>
      </c>
      <c r="I9" s="68"/>
      <c r="J9" s="67"/>
      <c r="K9" s="32">
        <v>9</v>
      </c>
      <c r="L9" s="32">
        <v>10</v>
      </c>
      <c r="M9" s="32">
        <v>11</v>
      </c>
      <c r="N9" s="33">
        <v>12</v>
      </c>
      <c r="O9" s="33">
        <v>13</v>
      </c>
      <c r="P9" s="33">
        <v>14</v>
      </c>
      <c r="Q9" s="34">
        <v>15</v>
      </c>
      <c r="R9" s="33">
        <v>16</v>
      </c>
      <c r="S9" s="35">
        <v>17</v>
      </c>
      <c r="T9" s="36">
        <v>18</v>
      </c>
      <c r="U9" s="49"/>
      <c r="V9" s="49"/>
    </row>
    <row r="10" spans="1:22">
      <c r="A10" s="60" t="s">
        <v>7</v>
      </c>
      <c r="B10" s="62" t="s">
        <v>8</v>
      </c>
      <c r="C10" s="62" t="s">
        <v>9</v>
      </c>
      <c r="D10" s="62" t="s">
        <v>10</v>
      </c>
      <c r="E10" s="62" t="s">
        <v>11</v>
      </c>
      <c r="F10" s="64" t="s">
        <v>12</v>
      </c>
      <c r="G10" s="69" t="s">
        <v>13</v>
      </c>
      <c r="H10" s="70" t="s">
        <v>14</v>
      </c>
      <c r="I10" s="55"/>
      <c r="J10" s="56"/>
      <c r="K10" s="74" t="s">
        <v>15</v>
      </c>
      <c r="L10" s="74" t="s">
        <v>16</v>
      </c>
      <c r="M10" s="74" t="s">
        <v>17</v>
      </c>
      <c r="N10" s="75" t="s">
        <v>18</v>
      </c>
      <c r="O10" s="75" t="s">
        <v>19</v>
      </c>
      <c r="P10" s="75" t="s">
        <v>20</v>
      </c>
      <c r="Q10" s="76" t="s">
        <v>21</v>
      </c>
      <c r="R10" s="75" t="s">
        <v>22</v>
      </c>
      <c r="S10" s="74" t="s">
        <v>23</v>
      </c>
      <c r="T10" s="52" t="s">
        <v>24</v>
      </c>
      <c r="U10" s="49"/>
      <c r="V10" s="49"/>
    </row>
    <row r="11" spans="1:22" ht="25.5">
      <c r="A11" s="61"/>
      <c r="B11" s="63"/>
      <c r="C11" s="63"/>
      <c r="D11" s="63"/>
      <c r="E11" s="63"/>
      <c r="F11" s="65"/>
      <c r="G11" s="65"/>
      <c r="H11" s="37" t="s">
        <v>25</v>
      </c>
      <c r="I11" s="37" t="s">
        <v>26</v>
      </c>
      <c r="J11" s="37" t="s">
        <v>27</v>
      </c>
      <c r="K11" s="65"/>
      <c r="L11" s="65"/>
      <c r="M11" s="65"/>
      <c r="N11" s="65"/>
      <c r="O11" s="65"/>
      <c r="P11" s="65"/>
      <c r="Q11" s="65"/>
      <c r="R11" s="65"/>
      <c r="S11" s="65"/>
      <c r="T11" s="53"/>
      <c r="U11" s="49"/>
      <c r="V11" s="49"/>
    </row>
    <row r="12" spans="1:22" s="51" customFormat="1" ht="51">
      <c r="A12" s="38"/>
      <c r="B12" s="71" t="s">
        <v>28</v>
      </c>
      <c r="C12" s="72"/>
      <c r="D12" s="73"/>
      <c r="E12" s="39"/>
      <c r="F12" s="40" t="s">
        <v>29</v>
      </c>
      <c r="G12" s="40" t="s">
        <v>30</v>
      </c>
      <c r="H12" s="54" t="s">
        <v>31</v>
      </c>
      <c r="I12" s="55"/>
      <c r="J12" s="56"/>
      <c r="K12" s="41" t="s">
        <v>32</v>
      </c>
      <c r="L12" s="42"/>
      <c r="M12" s="42"/>
      <c r="N12" s="43" t="s">
        <v>33</v>
      </c>
      <c r="O12" s="48" t="s">
        <v>34</v>
      </c>
      <c r="P12" s="44"/>
      <c r="Q12" s="43" t="s">
        <v>35</v>
      </c>
      <c r="R12" s="45"/>
      <c r="S12" s="41" t="str">
        <f>"&lt;"&amp;[1]Data4!A1&amp;"din - 1 bod
&gt;"&amp;[1]Data4!A1&amp;"din - 0 bodova"</f>
        <v>&lt;53589.5din - 1 bod
&gt;53589.5din - 0 bodova</v>
      </c>
      <c r="T12" s="46" t="s">
        <v>36</v>
      </c>
      <c r="U12" s="50"/>
      <c r="V12" s="50"/>
    </row>
    <row r="13" spans="1:22">
      <c r="A13" s="1">
        <f>IF(ISBLANK([1]Data2!A1), "", [1]Data2!A1)</f>
        <v>1</v>
      </c>
      <c r="B13" s="1" t="str">
        <f>IF(ISBLANK([1]Data2!B1), "", [1]Data2!B1)</f>
        <v>VATAZEVIĆ</v>
      </c>
      <c r="C13" s="1" t="str">
        <f>IF(ISBLANK([1]Data2!C1), "", [1]Data2!C1)</f>
        <v>RADOLjUB</v>
      </c>
      <c r="D13" s="1" t="str">
        <f>IF(ISBLANK([1]Data2!D1), "", [1]Data2!D1)</f>
        <v>ILIJA</v>
      </c>
      <c r="E13" s="1" t="str">
        <f>IF(ISBLANK([1]Data2!F1), "", [1]Data2!F1)</f>
        <v>2025/3062</v>
      </c>
      <c r="F13" s="1">
        <f>IF(ISBLANK([1]Data2!G1), "", [1]Data2!G1)</f>
        <v>2</v>
      </c>
      <c r="G13" s="1">
        <f>IF(ISBLANK([1]Data2!H1), "", [1]Data2!H1)</f>
        <v>1</v>
      </c>
      <c r="H13" s="1" t="str">
        <f>IF(ISBLANK([1]Data2!I1), "", [1]Data2!I1)</f>
        <v>2021</v>
      </c>
      <c r="I13" s="1" t="str">
        <f>IF(ISBLANK([1]Data2!J1), "", [1]Data2!J1)</f>
        <v>2025</v>
      </c>
      <c r="J13" s="1" t="str">
        <f>IF(ISBLANK([1]Data2!K1), "", [1]Data2!K1)</f>
        <v/>
      </c>
      <c r="K13" s="1" t="str">
        <f>IF(ISBLANK([1]Data2!L1), "", [1]Data2!L1)</f>
        <v>MASTER - I godina</v>
      </c>
      <c r="L13" s="1">
        <f>IF(ISBLANK([1]Data2!M1), "", [1]Data2!M1)</f>
        <v>240</v>
      </c>
      <c r="M13" s="1">
        <f>IF(ISBLANK([1]Data2!N1), "", [1]Data2!N1)</f>
        <v>4</v>
      </c>
      <c r="N13" s="1">
        <f>IF(ISBLANK([1]Data2!O1), "", [1]Data2!O1)</f>
        <v>60</v>
      </c>
      <c r="O13" s="1">
        <f>IF(ISBLANK([1]Data2!P1), "", [1]Data2!P1)</f>
        <v>2</v>
      </c>
      <c r="P13" s="1">
        <f>IF(ISBLANK([1]Data2!Q1), "", [1]Data2!Q1)</f>
        <v>9.89</v>
      </c>
      <c r="Q13" s="1">
        <f>IF(ISBLANK([1]Data2!R1), "", [1]Data2!R1)</f>
        <v>99.45</v>
      </c>
      <c r="R13" s="1">
        <f>IF(ISBLANK([1]Data2!S1), "", [1]Data2!S1)</f>
        <v>7048.2</v>
      </c>
      <c r="S13" s="1">
        <f>IF(ISBLANK([1]Data2!T1), "", [1]Data2!T1)</f>
        <v>1</v>
      </c>
      <c r="T13" s="1">
        <f>IF(ISBLANK([1]Data2!U1), "", [1]Data2!U1)</f>
        <v>100.45</v>
      </c>
      <c r="U13" s="49"/>
      <c r="V13" s="49"/>
    </row>
    <row r="14" spans="1:22">
      <c r="A14" s="1">
        <f>IF(ISBLANK([1]Data2!A2), "", [1]Data2!A2)</f>
        <v>2</v>
      </c>
      <c r="B14" s="1" t="str">
        <f>IF(ISBLANK([1]Data2!B2), "", [1]Data2!B2)</f>
        <v>MILUTINOVIĆ</v>
      </c>
      <c r="C14" s="1" t="str">
        <f>IF(ISBLANK([1]Data2!C2), "", [1]Data2!C2)</f>
        <v>NENAD</v>
      </c>
      <c r="D14" s="1" t="str">
        <f>IF(ISBLANK([1]Data2!D2), "", [1]Data2!D2)</f>
        <v>LUKA</v>
      </c>
      <c r="E14" s="1" t="str">
        <f>IF(ISBLANK([1]Data2!F2), "", [1]Data2!F2)</f>
        <v>2025/3018</v>
      </c>
      <c r="F14" s="1">
        <f>IF(ISBLANK([1]Data2!G2), "", [1]Data2!G2)</f>
        <v>2</v>
      </c>
      <c r="G14" s="1">
        <f>IF(ISBLANK([1]Data2!H2), "", [1]Data2!H2)</f>
        <v>1</v>
      </c>
      <c r="H14" s="1" t="str">
        <f>IF(ISBLANK([1]Data2!I2), "", [1]Data2!I2)</f>
        <v>2021</v>
      </c>
      <c r="I14" s="1" t="str">
        <f>IF(ISBLANK([1]Data2!J2), "", [1]Data2!J2)</f>
        <v>2025</v>
      </c>
      <c r="J14" s="1" t="str">
        <f>IF(ISBLANK([1]Data2!K2), "", [1]Data2!K2)</f>
        <v/>
      </c>
      <c r="K14" s="1" t="str">
        <f>IF(ISBLANK([1]Data2!L2), "", [1]Data2!L2)</f>
        <v>MASTER - I godina</v>
      </c>
      <c r="L14" s="1">
        <f>IF(ISBLANK([1]Data2!M2), "", [1]Data2!M2)</f>
        <v>240</v>
      </c>
      <c r="M14" s="1">
        <f>IF(ISBLANK([1]Data2!N2), "", [1]Data2!N2)</f>
        <v>4</v>
      </c>
      <c r="N14" s="1">
        <f>IF(ISBLANK([1]Data2!O2), "", [1]Data2!O2)</f>
        <v>60</v>
      </c>
      <c r="O14" s="1">
        <f>IF(ISBLANK([1]Data2!P2), "", [1]Data2!P2)</f>
        <v>2</v>
      </c>
      <c r="P14" s="1">
        <f>IF(ISBLANK([1]Data2!Q2), "", [1]Data2!Q2)</f>
        <v>10</v>
      </c>
      <c r="Q14" s="1">
        <f>IF(ISBLANK([1]Data2!R2), "", [1]Data2!R2)</f>
        <v>100</v>
      </c>
      <c r="R14" s="1">
        <f>IF(ISBLANK([1]Data2!S2), "", [1]Data2!S2)</f>
        <v>71383.12</v>
      </c>
      <c r="S14" s="1">
        <f>IF(ISBLANK([1]Data2!T2), "", [1]Data2!T2)</f>
        <v>0</v>
      </c>
      <c r="T14" s="1">
        <f>IF(ISBLANK([1]Data2!U2), "", [1]Data2!U2)</f>
        <v>100</v>
      </c>
      <c r="U14" s="49"/>
      <c r="V14" s="49"/>
    </row>
    <row r="15" spans="1:22">
      <c r="A15" s="1">
        <f>IF(ISBLANK([1]Data2!A3), "", [1]Data2!A3)</f>
        <v>3</v>
      </c>
      <c r="B15" s="1" t="str">
        <f>IF(ISBLANK([1]Data2!B3), "", [1]Data2!B3)</f>
        <v>MIHAJLOVIĆ</v>
      </c>
      <c r="C15" s="1" t="str">
        <f>IF(ISBLANK([1]Data2!C3), "", [1]Data2!C3)</f>
        <v>SAŠA</v>
      </c>
      <c r="D15" s="1" t="str">
        <f>IF(ISBLANK([1]Data2!D3), "", [1]Data2!D3)</f>
        <v>PETAR</v>
      </c>
      <c r="E15" s="1" t="str">
        <f>IF(ISBLANK([1]Data2!F3), "", [1]Data2!F3)</f>
        <v>2022/0053</v>
      </c>
      <c r="F15" s="1">
        <f>IF(ISBLANK([1]Data2!G3), "", [1]Data2!G3)</f>
        <v>1</v>
      </c>
      <c r="G15" s="1">
        <f>IF(ISBLANK([1]Data2!H3), "", [1]Data2!H3)</f>
        <v>4</v>
      </c>
      <c r="H15" s="1" t="str">
        <f>IF(ISBLANK([1]Data2!I3), "", [1]Data2!I3)</f>
        <v>2022</v>
      </c>
      <c r="I15" s="1" t="str">
        <f>IF(ISBLANK([1]Data2!J3), "", [1]Data2!J3)</f>
        <v/>
      </c>
      <c r="J15" s="1" t="str">
        <f>IF(ISBLANK([1]Data2!K3), "", [1]Data2!K3)</f>
        <v/>
      </c>
      <c r="K15" s="1" t="str">
        <f>IF(ISBLANK([1]Data2!L3), "", [1]Data2!L3)</f>
        <v>IV godina</v>
      </c>
      <c r="L15" s="1">
        <f>IF(ISBLANK([1]Data2!M3), "", [1]Data2!M3)</f>
        <v>180</v>
      </c>
      <c r="M15" s="1">
        <f>IF(ISBLANK([1]Data2!N3), "", [1]Data2!N3)</f>
        <v>3</v>
      </c>
      <c r="N15" s="1">
        <f>IF(ISBLANK([1]Data2!O3), "", [1]Data2!O3)</f>
        <v>60</v>
      </c>
      <c r="O15" s="1">
        <f>IF(ISBLANK([1]Data2!P3), "", [1]Data2!P3)</f>
        <v>1</v>
      </c>
      <c r="P15" s="1">
        <f>IF(ISBLANK([1]Data2!Q3), "", [1]Data2!Q3)</f>
        <v>10</v>
      </c>
      <c r="Q15" s="1">
        <f>IF(ISBLANK([1]Data2!R3), "", [1]Data2!R3)</f>
        <v>99</v>
      </c>
      <c r="R15" s="1">
        <f>IF(ISBLANK([1]Data2!S3), "", [1]Data2!S3)</f>
        <v>0</v>
      </c>
      <c r="S15" s="1">
        <f>IF(ISBLANK([1]Data2!T3), "", [1]Data2!T3)</f>
        <v>1</v>
      </c>
      <c r="T15" s="1">
        <f>IF(ISBLANK([1]Data2!U3), "", [1]Data2!U3)</f>
        <v>100</v>
      </c>
      <c r="U15" s="49"/>
      <c r="V15" s="49"/>
    </row>
    <row r="16" spans="1:22">
      <c r="A16" s="1">
        <f>IF(ISBLANK([1]Data2!A4), "", [1]Data2!A4)</f>
        <v>4</v>
      </c>
      <c r="B16" s="1" t="str">
        <f>IF(ISBLANK([1]Data2!B4), "", [1]Data2!B4)</f>
        <v>RISTANOVIĆ</v>
      </c>
      <c r="C16" s="1" t="str">
        <f>IF(ISBLANK([1]Data2!C4), "", [1]Data2!C4)</f>
        <v>BANE</v>
      </c>
      <c r="D16" s="1" t="str">
        <f>IF(ISBLANK([1]Data2!D4), "", [1]Data2!D4)</f>
        <v>LUKA</v>
      </c>
      <c r="E16" s="1" t="str">
        <f>IF(ISBLANK([1]Data2!F4), "", [1]Data2!F4)</f>
        <v>2023/0117</v>
      </c>
      <c r="F16" s="1">
        <f>IF(ISBLANK([1]Data2!G4), "", [1]Data2!G4)</f>
        <v>1</v>
      </c>
      <c r="G16" s="1">
        <f>IF(ISBLANK([1]Data2!H4), "", [1]Data2!H4)</f>
        <v>4</v>
      </c>
      <c r="H16" s="1" t="str">
        <f>IF(ISBLANK([1]Data2!I4), "", [1]Data2!I4)</f>
        <v>2023</v>
      </c>
      <c r="I16" s="1" t="str">
        <f>IF(ISBLANK([1]Data2!J4), "", [1]Data2!J4)</f>
        <v/>
      </c>
      <c r="J16" s="1" t="str">
        <f>IF(ISBLANK([1]Data2!K4), "", [1]Data2!K4)</f>
        <v/>
      </c>
      <c r="K16" s="1" t="str">
        <f>IF(ISBLANK([1]Data2!L4), "", [1]Data2!L4)</f>
        <v>III godina</v>
      </c>
      <c r="L16" s="1">
        <f>IF(ISBLANK([1]Data2!M4), "", [1]Data2!M4)</f>
        <v>120</v>
      </c>
      <c r="M16" s="1">
        <f>IF(ISBLANK([1]Data2!N4), "", [1]Data2!N4)</f>
        <v>2</v>
      </c>
      <c r="N16" s="1">
        <f>IF(ISBLANK([1]Data2!O4), "", [1]Data2!O4)</f>
        <v>60</v>
      </c>
      <c r="O16" s="1">
        <f>IF(ISBLANK([1]Data2!P4), "", [1]Data2!P4)</f>
        <v>1</v>
      </c>
      <c r="P16" s="1">
        <f>IF(ISBLANK([1]Data2!Q4), "", [1]Data2!Q4)</f>
        <v>10</v>
      </c>
      <c r="Q16" s="1">
        <f>IF(ISBLANK([1]Data2!R4), "", [1]Data2!R4)</f>
        <v>99</v>
      </c>
      <c r="R16" s="1">
        <f>IF(ISBLANK([1]Data2!S4), "", [1]Data2!S4)</f>
        <v>50974</v>
      </c>
      <c r="S16" s="1">
        <f>IF(ISBLANK([1]Data2!T4), "", [1]Data2!T4)</f>
        <v>1</v>
      </c>
      <c r="T16" s="1">
        <f>IF(ISBLANK([1]Data2!U4), "", [1]Data2!U4)</f>
        <v>100</v>
      </c>
      <c r="U16" s="49"/>
      <c r="V16" s="49"/>
    </row>
    <row r="17" spans="1:22">
      <c r="A17" s="1">
        <f>IF(ISBLANK([1]Data2!A5), "", [1]Data2!A5)</f>
        <v>5</v>
      </c>
      <c r="B17" s="1" t="str">
        <f>IF(ISBLANK([1]Data2!B5), "", [1]Data2!B5)</f>
        <v>ČOLAKOVIĆ</v>
      </c>
      <c r="C17" s="1" t="str">
        <f>IF(ISBLANK([1]Data2!C5), "", [1]Data2!C5)</f>
        <v>VLADAN</v>
      </c>
      <c r="D17" s="1" t="str">
        <f>IF(ISBLANK([1]Data2!D5), "", [1]Data2!D5)</f>
        <v>MLADEN</v>
      </c>
      <c r="E17" s="1" t="str">
        <f>IF(ISBLANK([1]Data2!F5), "", [1]Data2!F5)</f>
        <v>2022/0043</v>
      </c>
      <c r="F17" s="1">
        <f>IF(ISBLANK([1]Data2!G5), "", [1]Data2!G5)</f>
        <v>1</v>
      </c>
      <c r="G17" s="1">
        <f>IF(ISBLANK([1]Data2!H5), "", [1]Data2!H5)</f>
        <v>4</v>
      </c>
      <c r="H17" s="1" t="str">
        <f>IF(ISBLANK([1]Data2!I5), "", [1]Data2!I5)</f>
        <v>2022</v>
      </c>
      <c r="I17" s="1" t="str">
        <f>IF(ISBLANK([1]Data2!J5), "", [1]Data2!J5)</f>
        <v/>
      </c>
      <c r="J17" s="1" t="str">
        <f>IF(ISBLANK([1]Data2!K5), "", [1]Data2!K5)</f>
        <v/>
      </c>
      <c r="K17" s="1" t="str">
        <f>IF(ISBLANK([1]Data2!L5), "", [1]Data2!L5)</f>
        <v>IV godina</v>
      </c>
      <c r="L17" s="1">
        <f>IF(ISBLANK([1]Data2!M5), "", [1]Data2!M5)</f>
        <v>180</v>
      </c>
      <c r="M17" s="1">
        <f>IF(ISBLANK([1]Data2!N5), "", [1]Data2!N5)</f>
        <v>3</v>
      </c>
      <c r="N17" s="1">
        <f>IF(ISBLANK([1]Data2!O5), "", [1]Data2!O5)</f>
        <v>60</v>
      </c>
      <c r="O17" s="1">
        <f>IF(ISBLANK([1]Data2!P5), "", [1]Data2!P5)</f>
        <v>1</v>
      </c>
      <c r="P17" s="1">
        <f>IF(ISBLANK([1]Data2!Q5), "", [1]Data2!Q5)</f>
        <v>9.9700000000000006</v>
      </c>
      <c r="Q17" s="1">
        <f>IF(ISBLANK([1]Data2!R5), "", [1]Data2!R5)</f>
        <v>98.85</v>
      </c>
      <c r="R17" s="1">
        <f>IF(ISBLANK([1]Data2!S5), "", [1]Data2!S5)</f>
        <v>24069</v>
      </c>
      <c r="S17" s="1">
        <f>IF(ISBLANK([1]Data2!T5), "", [1]Data2!T5)</f>
        <v>1</v>
      </c>
      <c r="T17" s="1">
        <f>IF(ISBLANK([1]Data2!U5), "", [1]Data2!U5)</f>
        <v>99.85</v>
      </c>
      <c r="U17" s="49"/>
      <c r="V17" s="49"/>
    </row>
    <row r="18" spans="1:22">
      <c r="A18" s="1">
        <f>IF(ISBLANK([1]Data2!A6), "", [1]Data2!A6)</f>
        <v>6</v>
      </c>
      <c r="B18" s="1" t="str">
        <f>IF(ISBLANK([1]Data2!B6), "", [1]Data2!B6)</f>
        <v>TOMIĆ</v>
      </c>
      <c r="C18" s="1" t="str">
        <f>IF(ISBLANK([1]Data2!C6), "", [1]Data2!C6)</f>
        <v>SVETLANA</v>
      </c>
      <c r="D18" s="1" t="str">
        <f>IF(ISBLANK([1]Data2!D6), "", [1]Data2!D6)</f>
        <v>MILOŠ</v>
      </c>
      <c r="E18" s="1" t="str">
        <f>IF(ISBLANK([1]Data2!F6), "", [1]Data2!F6)</f>
        <v>2022/0077</v>
      </c>
      <c r="F18" s="1">
        <f>IF(ISBLANK([1]Data2!G6), "", [1]Data2!G6)</f>
        <v>1</v>
      </c>
      <c r="G18" s="1">
        <f>IF(ISBLANK([1]Data2!H6), "", [1]Data2!H6)</f>
        <v>4</v>
      </c>
      <c r="H18" s="1" t="str">
        <f>IF(ISBLANK([1]Data2!I6), "", [1]Data2!I6)</f>
        <v>2022</v>
      </c>
      <c r="I18" s="1" t="str">
        <f>IF(ISBLANK([1]Data2!J6), "", [1]Data2!J6)</f>
        <v/>
      </c>
      <c r="J18" s="1" t="str">
        <f>IF(ISBLANK([1]Data2!K6), "", [1]Data2!K6)</f>
        <v/>
      </c>
      <c r="K18" s="1" t="str">
        <f>IF(ISBLANK([1]Data2!L6), "", [1]Data2!L6)</f>
        <v>IV godina</v>
      </c>
      <c r="L18" s="1">
        <f>IF(ISBLANK([1]Data2!M6), "", [1]Data2!M6)</f>
        <v>180</v>
      </c>
      <c r="M18" s="1">
        <f>IF(ISBLANK([1]Data2!N6), "", [1]Data2!N6)</f>
        <v>3</v>
      </c>
      <c r="N18" s="1">
        <f>IF(ISBLANK([1]Data2!O6), "", [1]Data2!O6)</f>
        <v>60</v>
      </c>
      <c r="O18" s="1">
        <f>IF(ISBLANK([1]Data2!P6), "", [1]Data2!P6)</f>
        <v>1</v>
      </c>
      <c r="P18" s="1">
        <f>IF(ISBLANK([1]Data2!Q6), "", [1]Data2!Q6)</f>
        <v>9.92</v>
      </c>
      <c r="Q18" s="1">
        <f>IF(ISBLANK([1]Data2!R6), "", [1]Data2!R6)</f>
        <v>98.6</v>
      </c>
      <c r="R18" s="1">
        <f>IF(ISBLANK([1]Data2!S6), "", [1]Data2!S6)</f>
        <v>37180.400000000001</v>
      </c>
      <c r="S18" s="1">
        <f>IF(ISBLANK([1]Data2!T6), "", [1]Data2!T6)</f>
        <v>1</v>
      </c>
      <c r="T18" s="1">
        <f>IF(ISBLANK([1]Data2!U6), "", [1]Data2!U6)</f>
        <v>99.6</v>
      </c>
    </row>
    <row r="19" spans="1:22">
      <c r="A19" s="1">
        <f>IF(ISBLANK([1]Data2!A7), "", [1]Data2!A7)</f>
        <v>7</v>
      </c>
      <c r="B19" s="1" t="str">
        <f>IF(ISBLANK([1]Data2!B7), "", [1]Data2!B7)</f>
        <v>LjUBISAVLjEVIĆ</v>
      </c>
      <c r="C19" s="1" t="str">
        <f>IF(ISBLANK([1]Data2!C7), "", [1]Data2!C7)</f>
        <v>SLAĐAN</v>
      </c>
      <c r="D19" s="1" t="str">
        <f>IF(ISBLANK([1]Data2!D7), "", [1]Data2!D7)</f>
        <v>PETAR</v>
      </c>
      <c r="E19" s="1" t="str">
        <f>IF(ISBLANK([1]Data2!F7), "", [1]Data2!F7)</f>
        <v>2022/0095</v>
      </c>
      <c r="F19" s="1">
        <f>IF(ISBLANK([1]Data2!G7), "", [1]Data2!G7)</f>
        <v>1</v>
      </c>
      <c r="G19" s="1">
        <f>IF(ISBLANK([1]Data2!H7), "", [1]Data2!H7)</f>
        <v>4</v>
      </c>
      <c r="H19" s="1" t="str">
        <f>IF(ISBLANK([1]Data2!I7), "", [1]Data2!I7)</f>
        <v>2022</v>
      </c>
      <c r="I19" s="1" t="str">
        <f>IF(ISBLANK([1]Data2!J7), "", [1]Data2!J7)</f>
        <v/>
      </c>
      <c r="J19" s="1" t="str">
        <f>IF(ISBLANK([1]Data2!K7), "", [1]Data2!K7)</f>
        <v/>
      </c>
      <c r="K19" s="1" t="str">
        <f>IF(ISBLANK([1]Data2!L7), "", [1]Data2!L7)</f>
        <v>IV godina</v>
      </c>
      <c r="L19" s="1">
        <f>IF(ISBLANK([1]Data2!M7), "", [1]Data2!M7)</f>
        <v>180</v>
      </c>
      <c r="M19" s="1">
        <f>IF(ISBLANK([1]Data2!N7), "", [1]Data2!N7)</f>
        <v>3</v>
      </c>
      <c r="N19" s="1">
        <f>IF(ISBLANK([1]Data2!O7), "", [1]Data2!O7)</f>
        <v>60</v>
      </c>
      <c r="O19" s="1">
        <f>IF(ISBLANK([1]Data2!P7), "", [1]Data2!P7)</f>
        <v>1</v>
      </c>
      <c r="P19" s="1">
        <f>IF(ISBLANK([1]Data2!Q7), "", [1]Data2!Q7)</f>
        <v>9.89</v>
      </c>
      <c r="Q19" s="1">
        <f>IF(ISBLANK([1]Data2!R7), "", [1]Data2!R7)</f>
        <v>98.45</v>
      </c>
      <c r="R19" s="1">
        <f>IF(ISBLANK([1]Data2!S7), "", [1]Data2!S7)</f>
        <v>48098.77</v>
      </c>
      <c r="S19" s="1">
        <f>IF(ISBLANK([1]Data2!T7), "", [1]Data2!T7)</f>
        <v>1</v>
      </c>
      <c r="T19" s="1">
        <f>IF(ISBLANK([1]Data2!U7), "", [1]Data2!U7)</f>
        <v>99.45</v>
      </c>
    </row>
    <row r="20" spans="1:22">
      <c r="A20" s="1">
        <f>IF(ISBLANK([1]Data2!A8), "", [1]Data2!A8)</f>
        <v>8</v>
      </c>
      <c r="B20" s="1" t="str">
        <f>IF(ISBLANK([1]Data2!B8), "", [1]Data2!B8)</f>
        <v>ĆIRIĆ</v>
      </c>
      <c r="C20" s="1" t="str">
        <f>IF(ISBLANK([1]Data2!C8), "", [1]Data2!C8)</f>
        <v>IVANKA MIHAJLOVIĆ</v>
      </c>
      <c r="D20" s="1" t="str">
        <f>IF(ISBLANK([1]Data2!D8), "", [1]Data2!D8)</f>
        <v>ANDRIJA</v>
      </c>
      <c r="E20" s="1" t="str">
        <f>IF(ISBLANK([1]Data2!F8), "", [1]Data2!F8)</f>
        <v>2022/0028</v>
      </c>
      <c r="F20" s="1">
        <f>IF(ISBLANK([1]Data2!G8), "", [1]Data2!G8)</f>
        <v>1</v>
      </c>
      <c r="G20" s="1">
        <f>IF(ISBLANK([1]Data2!H8), "", [1]Data2!H8)</f>
        <v>4</v>
      </c>
      <c r="H20" s="1" t="str">
        <f>IF(ISBLANK([1]Data2!I8), "", [1]Data2!I8)</f>
        <v>2022</v>
      </c>
      <c r="I20" s="1" t="str">
        <f>IF(ISBLANK([1]Data2!J8), "", [1]Data2!J8)</f>
        <v/>
      </c>
      <c r="J20" s="1" t="str">
        <f>IF(ISBLANK([1]Data2!K8), "", [1]Data2!K8)</f>
        <v/>
      </c>
      <c r="K20" s="1" t="str">
        <f>IF(ISBLANK([1]Data2!L8), "", [1]Data2!L8)</f>
        <v>IV godina</v>
      </c>
      <c r="L20" s="1">
        <f>IF(ISBLANK([1]Data2!M8), "", [1]Data2!M8)</f>
        <v>180</v>
      </c>
      <c r="M20" s="1">
        <f>IF(ISBLANK([1]Data2!N8), "", [1]Data2!N8)</f>
        <v>3</v>
      </c>
      <c r="N20" s="1">
        <f>IF(ISBLANK([1]Data2!O8), "", [1]Data2!O8)</f>
        <v>60</v>
      </c>
      <c r="O20" s="1">
        <f>IF(ISBLANK([1]Data2!P8), "", [1]Data2!P8)</f>
        <v>1</v>
      </c>
      <c r="P20" s="1">
        <f>IF(ISBLANK([1]Data2!Q8), "", [1]Data2!Q8)</f>
        <v>9.83</v>
      </c>
      <c r="Q20" s="1">
        <f>IF(ISBLANK([1]Data2!R8), "", [1]Data2!R8)</f>
        <v>98.15</v>
      </c>
      <c r="R20" s="1">
        <f>IF(ISBLANK([1]Data2!S8), "", [1]Data2!S8)</f>
        <v>11231</v>
      </c>
      <c r="S20" s="1">
        <f>IF(ISBLANK([1]Data2!T8), "", [1]Data2!T8)</f>
        <v>1</v>
      </c>
      <c r="T20" s="1">
        <f>IF(ISBLANK([1]Data2!U8), "", [1]Data2!U8)</f>
        <v>99.15</v>
      </c>
    </row>
    <row r="21" spans="1:22">
      <c r="A21" s="1">
        <f>IF(ISBLANK([1]Data2!A9), "", [1]Data2!A9)</f>
        <v>9</v>
      </c>
      <c r="B21" s="1" t="str">
        <f>IF(ISBLANK([1]Data2!B9), "", [1]Data2!B9)</f>
        <v>MARKOVIĆ</v>
      </c>
      <c r="C21" s="1" t="str">
        <f>IF(ISBLANK([1]Data2!C9), "", [1]Data2!C9)</f>
        <v>MARIJA</v>
      </c>
      <c r="D21" s="1" t="str">
        <f>IF(ISBLANK([1]Data2!D9), "", [1]Data2!D9)</f>
        <v>ALEKSA</v>
      </c>
      <c r="E21" s="1" t="str">
        <f>IF(ISBLANK([1]Data2!F9), "", [1]Data2!F9)</f>
        <v>2023/0448</v>
      </c>
      <c r="F21" s="1">
        <f>IF(ISBLANK([1]Data2!G9), "", [1]Data2!G9)</f>
        <v>1</v>
      </c>
      <c r="G21" s="1">
        <f>IF(ISBLANK([1]Data2!H9), "", [1]Data2!H9)</f>
        <v>4</v>
      </c>
      <c r="H21" s="1" t="str">
        <f>IF(ISBLANK([1]Data2!I9), "", [1]Data2!I9)</f>
        <v>2023</v>
      </c>
      <c r="I21" s="1" t="str">
        <f>IF(ISBLANK([1]Data2!J9), "", [1]Data2!J9)</f>
        <v/>
      </c>
      <c r="J21" s="1" t="str">
        <f>IF(ISBLANK([1]Data2!K9), "", [1]Data2!K9)</f>
        <v/>
      </c>
      <c r="K21" s="1" t="str">
        <f>IF(ISBLANK([1]Data2!L9), "", [1]Data2!L9)</f>
        <v>III godina</v>
      </c>
      <c r="L21" s="1">
        <f>IF(ISBLANK([1]Data2!M9), "", [1]Data2!M9)</f>
        <v>120</v>
      </c>
      <c r="M21" s="1">
        <f>IF(ISBLANK([1]Data2!N9), "", [1]Data2!N9)</f>
        <v>2</v>
      </c>
      <c r="N21" s="1">
        <f>IF(ISBLANK([1]Data2!O9), "", [1]Data2!O9)</f>
        <v>60</v>
      </c>
      <c r="O21" s="1">
        <f>IF(ISBLANK([1]Data2!P9), "", [1]Data2!P9)</f>
        <v>1</v>
      </c>
      <c r="P21" s="1">
        <f>IF(ISBLANK([1]Data2!Q9), "", [1]Data2!Q9)</f>
        <v>9.83</v>
      </c>
      <c r="Q21" s="1">
        <f>IF(ISBLANK([1]Data2!R9), "", [1]Data2!R9)</f>
        <v>98.15</v>
      </c>
      <c r="R21" s="1">
        <f>IF(ISBLANK([1]Data2!S9), "", [1]Data2!S9)</f>
        <v>42936.58</v>
      </c>
      <c r="S21" s="1">
        <f>IF(ISBLANK([1]Data2!T9), "", [1]Data2!T9)</f>
        <v>1</v>
      </c>
      <c r="T21" s="1">
        <f>IF(ISBLANK([1]Data2!U9), "", [1]Data2!U9)</f>
        <v>99.15</v>
      </c>
    </row>
    <row r="22" spans="1:22">
      <c r="A22" s="1">
        <f>IF(ISBLANK([1]Data2!A10), "", [1]Data2!A10)</f>
        <v>10</v>
      </c>
      <c r="B22" s="1" t="str">
        <f>IF(ISBLANK([1]Data2!B10), "", [1]Data2!B10)</f>
        <v>KUZMANOV</v>
      </c>
      <c r="C22" s="1" t="str">
        <f>IF(ISBLANK([1]Data2!C10), "", [1]Data2!C10)</f>
        <v>MILETA</v>
      </c>
      <c r="D22" s="1" t="str">
        <f>IF(ISBLANK([1]Data2!D10), "", [1]Data2!D10)</f>
        <v>UGLjEŠA</v>
      </c>
      <c r="E22" s="1" t="str">
        <f>IF(ISBLANK([1]Data2!F10), "", [1]Data2!F10)</f>
        <v>2024/0127</v>
      </c>
      <c r="F22" s="1">
        <f>IF(ISBLANK([1]Data2!G10), "", [1]Data2!G10)</f>
        <v>1</v>
      </c>
      <c r="G22" s="1">
        <f>IF(ISBLANK([1]Data2!H10), "", [1]Data2!H10)</f>
        <v>4</v>
      </c>
      <c r="H22" s="1" t="str">
        <f>IF(ISBLANK([1]Data2!I10), "", [1]Data2!I10)</f>
        <v>2024</v>
      </c>
      <c r="I22" s="1" t="str">
        <f>IF(ISBLANK([1]Data2!J10), "", [1]Data2!J10)</f>
        <v/>
      </c>
      <c r="J22" s="1" t="str">
        <f>IF(ISBLANK([1]Data2!K10), "", [1]Data2!K10)</f>
        <v/>
      </c>
      <c r="K22" s="1" t="str">
        <f>IF(ISBLANK([1]Data2!L10), "", [1]Data2!L10)</f>
        <v>II godina</v>
      </c>
      <c r="L22" s="1">
        <f>IF(ISBLANK([1]Data2!M10), "", [1]Data2!M10)</f>
        <v>60</v>
      </c>
      <c r="M22" s="1">
        <f>IF(ISBLANK([1]Data2!N10), "", [1]Data2!N10)</f>
        <v>1</v>
      </c>
      <c r="N22" s="1">
        <f>IF(ISBLANK([1]Data2!O10), "", [1]Data2!O10)</f>
        <v>60</v>
      </c>
      <c r="O22" s="1">
        <f>IF(ISBLANK([1]Data2!P10), "", [1]Data2!P10)</f>
        <v>0</v>
      </c>
      <c r="P22" s="1">
        <f>IF(ISBLANK([1]Data2!Q10), "", [1]Data2!Q10)</f>
        <v>10</v>
      </c>
      <c r="Q22" s="1">
        <f>IF(ISBLANK([1]Data2!R10), "", [1]Data2!R10)</f>
        <v>98</v>
      </c>
      <c r="R22" s="1">
        <f>IF(ISBLANK([1]Data2!S10), "", [1]Data2!S10)</f>
        <v>32103</v>
      </c>
      <c r="S22" s="1">
        <f>IF(ISBLANK([1]Data2!T10), "", [1]Data2!T10)</f>
        <v>1</v>
      </c>
      <c r="T22" s="1">
        <f>IF(ISBLANK([1]Data2!U10), "", [1]Data2!U10)</f>
        <v>99</v>
      </c>
    </row>
    <row r="23" spans="1:22">
      <c r="A23" s="1">
        <f>IF(ISBLANK([1]Data2!A11), "", [1]Data2!A11)</f>
        <v>11</v>
      </c>
      <c r="B23" s="1" t="str">
        <f>IF(ISBLANK([1]Data2!B11), "", [1]Data2!B11)</f>
        <v>VUJADINOVIĆ</v>
      </c>
      <c r="C23" s="1" t="str">
        <f>IF(ISBLANK([1]Data2!C11), "", [1]Data2!C11)</f>
        <v>NEBOJŠA</v>
      </c>
      <c r="D23" s="1" t="str">
        <f>IF(ISBLANK([1]Data2!D11), "", [1]Data2!D11)</f>
        <v>STRAHINjA</v>
      </c>
      <c r="E23" s="1" t="str">
        <f>IF(ISBLANK([1]Data2!F11), "", [1]Data2!F11)</f>
        <v>2025/3034</v>
      </c>
      <c r="F23" s="1">
        <f>IF(ISBLANK([1]Data2!G11), "", [1]Data2!G11)</f>
        <v>2</v>
      </c>
      <c r="G23" s="1">
        <f>IF(ISBLANK([1]Data2!H11), "", [1]Data2!H11)</f>
        <v>1</v>
      </c>
      <c r="H23" s="1" t="str">
        <f>IF(ISBLANK([1]Data2!I11), "", [1]Data2!I11)</f>
        <v>2021</v>
      </c>
      <c r="I23" s="1" t="str">
        <f>IF(ISBLANK([1]Data2!J11), "", [1]Data2!J11)</f>
        <v>2025</v>
      </c>
      <c r="J23" s="1" t="str">
        <f>IF(ISBLANK([1]Data2!K11), "", [1]Data2!K11)</f>
        <v/>
      </c>
      <c r="K23" s="1" t="str">
        <f>IF(ISBLANK([1]Data2!L11), "", [1]Data2!L11)</f>
        <v>MASTER - I godina</v>
      </c>
      <c r="L23" s="1">
        <f>IF(ISBLANK([1]Data2!M11), "", [1]Data2!M11)</f>
        <v>240</v>
      </c>
      <c r="M23" s="1">
        <f>IF(ISBLANK([1]Data2!N11), "", [1]Data2!N11)</f>
        <v>4</v>
      </c>
      <c r="N23" s="1">
        <f>IF(ISBLANK([1]Data2!O11), "", [1]Data2!O11)</f>
        <v>60</v>
      </c>
      <c r="O23" s="1">
        <f>IF(ISBLANK([1]Data2!P11), "", [1]Data2!P11)</f>
        <v>2</v>
      </c>
      <c r="P23" s="1">
        <f>IF(ISBLANK([1]Data2!Q11), "", [1]Data2!Q11)</f>
        <v>9.7799999999999994</v>
      </c>
      <c r="Q23" s="1">
        <f>IF(ISBLANK([1]Data2!R11), "", [1]Data2!R11)</f>
        <v>98.9</v>
      </c>
      <c r="R23" s="1">
        <f>IF(ISBLANK([1]Data2!S11), "", [1]Data2!S11)</f>
        <v>64533</v>
      </c>
      <c r="S23" s="1">
        <f>IF(ISBLANK([1]Data2!T11), "", [1]Data2!T11)</f>
        <v>0</v>
      </c>
      <c r="T23" s="1">
        <f>IF(ISBLANK([1]Data2!U11), "", [1]Data2!U11)</f>
        <v>98.9</v>
      </c>
    </row>
    <row r="24" spans="1:22">
      <c r="A24" s="1">
        <f>IF(ISBLANK([1]Data2!A12), "", [1]Data2!A12)</f>
        <v>12</v>
      </c>
      <c r="B24" s="1" t="str">
        <f>IF(ISBLANK([1]Data2!B12), "", [1]Data2!B12)</f>
        <v>MILOVANOVIĆ</v>
      </c>
      <c r="C24" s="1" t="str">
        <f>IF(ISBLANK([1]Data2!C12), "", [1]Data2!C12)</f>
        <v>ALEKSANDAR</v>
      </c>
      <c r="D24" s="1" t="str">
        <f>IF(ISBLANK([1]Data2!D12), "", [1]Data2!D12)</f>
        <v>UROŠ</v>
      </c>
      <c r="E24" s="1" t="str">
        <f>IF(ISBLANK([1]Data2!F12), "", [1]Data2!F12)</f>
        <v>2022/0042</v>
      </c>
      <c r="F24" s="1">
        <f>IF(ISBLANK([1]Data2!G12), "", [1]Data2!G12)</f>
        <v>1</v>
      </c>
      <c r="G24" s="1">
        <f>IF(ISBLANK([1]Data2!H12), "", [1]Data2!H12)</f>
        <v>4</v>
      </c>
      <c r="H24" s="1" t="str">
        <f>IF(ISBLANK([1]Data2!I12), "", [1]Data2!I12)</f>
        <v>2022</v>
      </c>
      <c r="I24" s="1" t="str">
        <f>IF(ISBLANK([1]Data2!J12), "", [1]Data2!J12)</f>
        <v/>
      </c>
      <c r="J24" s="1" t="str">
        <f>IF(ISBLANK([1]Data2!K12), "", [1]Data2!K12)</f>
        <v/>
      </c>
      <c r="K24" s="1" t="str">
        <f>IF(ISBLANK([1]Data2!L12), "", [1]Data2!L12)</f>
        <v>IV godina</v>
      </c>
      <c r="L24" s="1">
        <f>IF(ISBLANK([1]Data2!M12), "", [1]Data2!M12)</f>
        <v>182</v>
      </c>
      <c r="M24" s="1">
        <f>IF(ISBLANK([1]Data2!N12), "", [1]Data2!N12)</f>
        <v>3</v>
      </c>
      <c r="N24" s="1">
        <f>IF(ISBLANK([1]Data2!O12), "", [1]Data2!O12)</f>
        <v>60</v>
      </c>
      <c r="O24" s="1">
        <f>IF(ISBLANK([1]Data2!P12), "", [1]Data2!P12)</f>
        <v>1</v>
      </c>
      <c r="P24" s="1">
        <f>IF(ISBLANK([1]Data2!Q12), "", [1]Data2!Q12)</f>
        <v>9.7799999999999994</v>
      </c>
      <c r="Q24" s="1">
        <f>IF(ISBLANK([1]Data2!R12), "", [1]Data2!R12)</f>
        <v>97.9</v>
      </c>
      <c r="R24" s="1">
        <f>IF(ISBLANK([1]Data2!S12), "", [1]Data2!S12)</f>
        <v>35961</v>
      </c>
      <c r="S24" s="1">
        <f>IF(ISBLANK([1]Data2!T12), "", [1]Data2!T12)</f>
        <v>1</v>
      </c>
      <c r="T24" s="1">
        <f>IF(ISBLANK([1]Data2!U12), "", [1]Data2!U12)</f>
        <v>98.9</v>
      </c>
    </row>
    <row r="25" spans="1:22">
      <c r="A25" s="1">
        <f>IF(ISBLANK([1]Data2!A13), "", [1]Data2!A13)</f>
        <v>13</v>
      </c>
      <c r="B25" s="1" t="str">
        <f>IF(ISBLANK([1]Data2!B13), "", [1]Data2!B13)</f>
        <v>TODOROVIĆ</v>
      </c>
      <c r="C25" s="1" t="str">
        <f>IF(ISBLANK([1]Data2!C13), "", [1]Data2!C13)</f>
        <v>PETAR</v>
      </c>
      <c r="D25" s="1" t="str">
        <f>IF(ISBLANK([1]Data2!D13), "", [1]Data2!D13)</f>
        <v>SAVA</v>
      </c>
      <c r="E25" s="1" t="str">
        <f>IF(ISBLANK([1]Data2!F13), "", [1]Data2!F13)</f>
        <v>2023/0109</v>
      </c>
      <c r="F25" s="1">
        <f>IF(ISBLANK([1]Data2!G13), "", [1]Data2!G13)</f>
        <v>1</v>
      </c>
      <c r="G25" s="1">
        <f>IF(ISBLANK([1]Data2!H13), "", [1]Data2!H13)</f>
        <v>4</v>
      </c>
      <c r="H25" s="1" t="str">
        <f>IF(ISBLANK([1]Data2!I13), "", [1]Data2!I13)</f>
        <v>2023</v>
      </c>
      <c r="I25" s="1" t="str">
        <f>IF(ISBLANK([1]Data2!J13), "", [1]Data2!J13)</f>
        <v/>
      </c>
      <c r="J25" s="1" t="str">
        <f>IF(ISBLANK([1]Data2!K13), "", [1]Data2!K13)</f>
        <v/>
      </c>
      <c r="K25" s="1" t="str">
        <f>IF(ISBLANK([1]Data2!L13), "", [1]Data2!L13)</f>
        <v>III godina</v>
      </c>
      <c r="L25" s="1">
        <f>IF(ISBLANK([1]Data2!M13), "", [1]Data2!M13)</f>
        <v>120</v>
      </c>
      <c r="M25" s="1">
        <f>IF(ISBLANK([1]Data2!N13), "", [1]Data2!N13)</f>
        <v>2</v>
      </c>
      <c r="N25" s="1">
        <f>IF(ISBLANK([1]Data2!O13), "", [1]Data2!O13)</f>
        <v>60</v>
      </c>
      <c r="O25" s="1">
        <f>IF(ISBLANK([1]Data2!P13), "", [1]Data2!P13)</f>
        <v>1</v>
      </c>
      <c r="P25" s="1">
        <f>IF(ISBLANK([1]Data2!Q13), "", [1]Data2!Q13)</f>
        <v>9.9600000000000009</v>
      </c>
      <c r="Q25" s="1">
        <f>IF(ISBLANK([1]Data2!R13), "", [1]Data2!R13)</f>
        <v>98.8</v>
      </c>
      <c r="R25" s="1">
        <f>IF(ISBLANK([1]Data2!S13), "", [1]Data2!S13)</f>
        <v>61919</v>
      </c>
      <c r="S25" s="1">
        <f>IF(ISBLANK([1]Data2!T13), "", [1]Data2!T13)</f>
        <v>0</v>
      </c>
      <c r="T25" s="1">
        <f>IF(ISBLANK([1]Data2!U13), "", [1]Data2!U13)</f>
        <v>98.8</v>
      </c>
    </row>
    <row r="26" spans="1:22">
      <c r="A26" s="1">
        <f>IF(ISBLANK([1]Data2!A14), "", [1]Data2!A14)</f>
        <v>14</v>
      </c>
      <c r="B26" s="1" t="str">
        <f>IF(ISBLANK([1]Data2!B14), "", [1]Data2!B14)</f>
        <v>VIĆENTIJEVIĆ</v>
      </c>
      <c r="C26" s="1" t="str">
        <f>IF(ISBLANK([1]Data2!C14), "", [1]Data2!C14)</f>
        <v>DEJAN</v>
      </c>
      <c r="D26" s="1" t="str">
        <f>IF(ISBLANK([1]Data2!D14), "", [1]Data2!D14)</f>
        <v>IGOR</v>
      </c>
      <c r="E26" s="1" t="str">
        <f>IF(ISBLANK([1]Data2!F14), "", [1]Data2!F14)</f>
        <v>2022/0108</v>
      </c>
      <c r="F26" s="1">
        <f>IF(ISBLANK([1]Data2!G14), "", [1]Data2!G14)</f>
        <v>1</v>
      </c>
      <c r="G26" s="1">
        <f>IF(ISBLANK([1]Data2!H14), "", [1]Data2!H14)</f>
        <v>4</v>
      </c>
      <c r="H26" s="1" t="str">
        <f>IF(ISBLANK([1]Data2!I14), "", [1]Data2!I14)</f>
        <v>2022</v>
      </c>
      <c r="I26" s="1" t="str">
        <f>IF(ISBLANK([1]Data2!J14), "", [1]Data2!J14)</f>
        <v/>
      </c>
      <c r="J26" s="1" t="str">
        <f>IF(ISBLANK([1]Data2!K14), "", [1]Data2!K14)</f>
        <v/>
      </c>
      <c r="K26" s="1" t="str">
        <f>IF(ISBLANK([1]Data2!L14), "", [1]Data2!L14)</f>
        <v>IV godina</v>
      </c>
      <c r="L26" s="1">
        <f>IF(ISBLANK([1]Data2!M14), "", [1]Data2!M14)</f>
        <v>180</v>
      </c>
      <c r="M26" s="1">
        <f>IF(ISBLANK([1]Data2!N14), "", [1]Data2!N14)</f>
        <v>3</v>
      </c>
      <c r="N26" s="1">
        <f>IF(ISBLANK([1]Data2!O14), "", [1]Data2!O14)</f>
        <v>60</v>
      </c>
      <c r="O26" s="1">
        <f>IF(ISBLANK([1]Data2!P14), "", [1]Data2!P14)</f>
        <v>1</v>
      </c>
      <c r="P26" s="1">
        <f>IF(ISBLANK([1]Data2!Q14), "", [1]Data2!Q14)</f>
        <v>9.75</v>
      </c>
      <c r="Q26" s="1">
        <f>IF(ISBLANK([1]Data2!R14), "", [1]Data2!R14)</f>
        <v>97.75</v>
      </c>
      <c r="R26" s="1">
        <f>IF(ISBLANK([1]Data2!S14), "", [1]Data2!S14)</f>
        <v>48442.18</v>
      </c>
      <c r="S26" s="1">
        <f>IF(ISBLANK([1]Data2!T14), "", [1]Data2!T14)</f>
        <v>1</v>
      </c>
      <c r="T26" s="1">
        <f>IF(ISBLANK([1]Data2!U14), "", [1]Data2!U14)</f>
        <v>98.75</v>
      </c>
    </row>
    <row r="27" spans="1:22">
      <c r="A27" s="1">
        <f>IF(ISBLANK([1]Data2!A15), "", [1]Data2!A15)</f>
        <v>15</v>
      </c>
      <c r="B27" s="1" t="str">
        <f>IF(ISBLANK([1]Data2!B15), "", [1]Data2!B15)</f>
        <v>ĐORĐEVIĆ</v>
      </c>
      <c r="C27" s="1" t="str">
        <f>IF(ISBLANK([1]Data2!C15), "", [1]Data2!C15)</f>
        <v>MILOŠ</v>
      </c>
      <c r="D27" s="1" t="str">
        <f>IF(ISBLANK([1]Data2!D15), "", [1]Data2!D15)</f>
        <v>DIMITRIJE</v>
      </c>
      <c r="E27" s="1" t="str">
        <f>IF(ISBLANK([1]Data2!F15), "", [1]Data2!F15)</f>
        <v>2022/0060</v>
      </c>
      <c r="F27" s="1">
        <f>IF(ISBLANK([1]Data2!G15), "", [1]Data2!G15)</f>
        <v>1</v>
      </c>
      <c r="G27" s="1">
        <f>IF(ISBLANK([1]Data2!H15), "", [1]Data2!H15)</f>
        <v>4</v>
      </c>
      <c r="H27" s="1" t="str">
        <f>IF(ISBLANK([1]Data2!I15), "", [1]Data2!I15)</f>
        <v>2022</v>
      </c>
      <c r="I27" s="1" t="str">
        <f>IF(ISBLANK([1]Data2!J15), "", [1]Data2!J15)</f>
        <v/>
      </c>
      <c r="J27" s="1" t="str">
        <f>IF(ISBLANK([1]Data2!K15), "", [1]Data2!K15)</f>
        <v/>
      </c>
      <c r="K27" s="1" t="str">
        <f>IF(ISBLANK([1]Data2!L15), "", [1]Data2!L15)</f>
        <v>IV godina</v>
      </c>
      <c r="L27" s="1">
        <f>IF(ISBLANK([1]Data2!M15), "", [1]Data2!M15)</f>
        <v>186</v>
      </c>
      <c r="M27" s="1">
        <f>IF(ISBLANK([1]Data2!N15), "", [1]Data2!N15)</f>
        <v>3</v>
      </c>
      <c r="N27" s="1">
        <f>IF(ISBLANK([1]Data2!O15), "", [1]Data2!O15)</f>
        <v>60</v>
      </c>
      <c r="O27" s="1">
        <f>IF(ISBLANK([1]Data2!P15), "", [1]Data2!P15)</f>
        <v>1</v>
      </c>
      <c r="P27" s="1">
        <f>IF(ISBLANK([1]Data2!Q15), "", [1]Data2!Q15)</f>
        <v>9.73</v>
      </c>
      <c r="Q27" s="1">
        <f>IF(ISBLANK([1]Data2!R15), "", [1]Data2!R15)</f>
        <v>97.65</v>
      </c>
      <c r="R27" s="1">
        <f>IF(ISBLANK([1]Data2!S15), "", [1]Data2!S15)</f>
        <v>33963</v>
      </c>
      <c r="S27" s="1">
        <f>IF(ISBLANK([1]Data2!T15), "", [1]Data2!T15)</f>
        <v>1</v>
      </c>
      <c r="T27" s="1">
        <f>IF(ISBLANK([1]Data2!U15), "", [1]Data2!U15)</f>
        <v>98.65</v>
      </c>
    </row>
    <row r="28" spans="1:22">
      <c r="A28" s="1">
        <f>IF(ISBLANK([1]Data2!A16), "", [1]Data2!A16)</f>
        <v>16</v>
      </c>
      <c r="B28" s="1" t="str">
        <f>IF(ISBLANK([1]Data2!B16), "", [1]Data2!B16)</f>
        <v>SKOKOVIĆ</v>
      </c>
      <c r="C28" s="1" t="str">
        <f>IF(ISBLANK([1]Data2!C16), "", [1]Data2!C16)</f>
        <v>VLADAN</v>
      </c>
      <c r="D28" s="1" t="str">
        <f>IF(ISBLANK([1]Data2!D16), "", [1]Data2!D16)</f>
        <v>NENAD</v>
      </c>
      <c r="E28" s="1" t="str">
        <f>IF(ISBLANK([1]Data2!F16), "", [1]Data2!F16)</f>
        <v>2023/0039</v>
      </c>
      <c r="F28" s="1">
        <f>IF(ISBLANK([1]Data2!G16), "", [1]Data2!G16)</f>
        <v>1</v>
      </c>
      <c r="G28" s="1">
        <f>IF(ISBLANK([1]Data2!H16), "", [1]Data2!H16)</f>
        <v>4</v>
      </c>
      <c r="H28" s="1" t="str">
        <f>IF(ISBLANK([1]Data2!I16), "", [1]Data2!I16)</f>
        <v>2023</v>
      </c>
      <c r="I28" s="1" t="str">
        <f>IF(ISBLANK([1]Data2!J16), "", [1]Data2!J16)</f>
        <v/>
      </c>
      <c r="J28" s="1" t="str">
        <f>IF(ISBLANK([1]Data2!K16), "", [1]Data2!K16)</f>
        <v/>
      </c>
      <c r="K28" s="1" t="str">
        <f>IF(ISBLANK([1]Data2!L16), "", [1]Data2!L16)</f>
        <v>III godina</v>
      </c>
      <c r="L28" s="1">
        <f>IF(ISBLANK([1]Data2!M16), "", [1]Data2!M16)</f>
        <v>120</v>
      </c>
      <c r="M28" s="1">
        <f>IF(ISBLANK([1]Data2!N16), "", [1]Data2!N16)</f>
        <v>2</v>
      </c>
      <c r="N28" s="1">
        <f>IF(ISBLANK([1]Data2!O16), "", [1]Data2!O16)</f>
        <v>60</v>
      </c>
      <c r="O28" s="1">
        <f>IF(ISBLANK([1]Data2!P16), "", [1]Data2!P16)</f>
        <v>1</v>
      </c>
      <c r="P28" s="1">
        <f>IF(ISBLANK([1]Data2!Q16), "", [1]Data2!Q16)</f>
        <v>9.73</v>
      </c>
      <c r="Q28" s="1">
        <f>IF(ISBLANK([1]Data2!R16), "", [1]Data2!R16)</f>
        <v>97.65</v>
      </c>
      <c r="R28" s="1">
        <f>IF(ISBLANK([1]Data2!S16), "", [1]Data2!S16)</f>
        <v>42672.35</v>
      </c>
      <c r="S28" s="1">
        <f>IF(ISBLANK([1]Data2!T16), "", [1]Data2!T16)</f>
        <v>1</v>
      </c>
      <c r="T28" s="1">
        <f>IF(ISBLANK([1]Data2!U16), "", [1]Data2!U16)</f>
        <v>98.65</v>
      </c>
    </row>
    <row r="29" spans="1:22">
      <c r="A29" s="1">
        <f>IF(ISBLANK([1]Data2!A17), "", [1]Data2!A17)</f>
        <v>17</v>
      </c>
      <c r="B29" s="1" t="str">
        <f>IF(ISBLANK([1]Data2!B17), "", [1]Data2!B17)</f>
        <v>BAJIĆ</v>
      </c>
      <c r="C29" s="1" t="str">
        <f>IF(ISBLANK([1]Data2!C17), "", [1]Data2!C17)</f>
        <v>SAŠA</v>
      </c>
      <c r="D29" s="1" t="str">
        <f>IF(ISBLANK([1]Data2!D17), "", [1]Data2!D17)</f>
        <v>LUKA</v>
      </c>
      <c r="E29" s="1" t="str">
        <f>IF(ISBLANK([1]Data2!F17), "", [1]Data2!F17)</f>
        <v>2023/0144</v>
      </c>
      <c r="F29" s="1">
        <f>IF(ISBLANK([1]Data2!G17), "", [1]Data2!G17)</f>
        <v>1</v>
      </c>
      <c r="G29" s="1">
        <f>IF(ISBLANK([1]Data2!H17), "", [1]Data2!H17)</f>
        <v>4</v>
      </c>
      <c r="H29" s="1" t="str">
        <f>IF(ISBLANK([1]Data2!I17), "", [1]Data2!I17)</f>
        <v>2023</v>
      </c>
      <c r="I29" s="1" t="str">
        <f>IF(ISBLANK([1]Data2!J17), "", [1]Data2!J17)</f>
        <v/>
      </c>
      <c r="J29" s="1" t="str">
        <f>IF(ISBLANK([1]Data2!K17), "", [1]Data2!K17)</f>
        <v/>
      </c>
      <c r="K29" s="1" t="str">
        <f>IF(ISBLANK([1]Data2!L17), "", [1]Data2!L17)</f>
        <v>III godina</v>
      </c>
      <c r="L29" s="1">
        <f>IF(ISBLANK([1]Data2!M17), "", [1]Data2!M17)</f>
        <v>120</v>
      </c>
      <c r="M29" s="1">
        <f>IF(ISBLANK([1]Data2!N17), "", [1]Data2!N17)</f>
        <v>2</v>
      </c>
      <c r="N29" s="1">
        <f>IF(ISBLANK([1]Data2!O17), "", [1]Data2!O17)</f>
        <v>60</v>
      </c>
      <c r="O29" s="1">
        <f>IF(ISBLANK([1]Data2!P17), "", [1]Data2!P17)</f>
        <v>1</v>
      </c>
      <c r="P29" s="1">
        <f>IF(ISBLANK([1]Data2!Q17), "", [1]Data2!Q17)</f>
        <v>9.7200000000000006</v>
      </c>
      <c r="Q29" s="1">
        <f>IF(ISBLANK([1]Data2!R17), "", [1]Data2!R17)</f>
        <v>97.6</v>
      </c>
      <c r="R29" s="1">
        <f>IF(ISBLANK([1]Data2!S17), "", [1]Data2!S17)</f>
        <v>35250</v>
      </c>
      <c r="S29" s="1">
        <f>IF(ISBLANK([1]Data2!T17), "", [1]Data2!T17)</f>
        <v>1</v>
      </c>
      <c r="T29" s="1">
        <f>IF(ISBLANK([1]Data2!U17), "", [1]Data2!U17)</f>
        <v>98.6</v>
      </c>
    </row>
    <row r="30" spans="1:22">
      <c r="A30" s="1">
        <f>IF(ISBLANK([1]Data2!A18), "", [1]Data2!A18)</f>
        <v>18</v>
      </c>
      <c r="B30" s="1" t="str">
        <f>IF(ISBLANK([1]Data2!B18), "", [1]Data2!B18)</f>
        <v>POPOVIĆ</v>
      </c>
      <c r="C30" s="1" t="str">
        <f>IF(ISBLANK([1]Data2!C18), "", [1]Data2!C18)</f>
        <v>DARKO</v>
      </c>
      <c r="D30" s="1" t="str">
        <f>IF(ISBLANK([1]Data2!D18), "", [1]Data2!D18)</f>
        <v>PETAR</v>
      </c>
      <c r="E30" s="1" t="str">
        <f>IF(ISBLANK([1]Data2!F18), "", [1]Data2!F18)</f>
        <v>2022/0002</v>
      </c>
      <c r="F30" s="1">
        <f>IF(ISBLANK([1]Data2!G18), "", [1]Data2!G18)</f>
        <v>1</v>
      </c>
      <c r="G30" s="1">
        <f>IF(ISBLANK([1]Data2!H18), "", [1]Data2!H18)</f>
        <v>4</v>
      </c>
      <c r="H30" s="1" t="str">
        <f>IF(ISBLANK([1]Data2!I18), "", [1]Data2!I18)</f>
        <v>2022</v>
      </c>
      <c r="I30" s="1" t="str">
        <f>IF(ISBLANK([1]Data2!J18), "", [1]Data2!J18)</f>
        <v/>
      </c>
      <c r="J30" s="1" t="str">
        <f>IF(ISBLANK([1]Data2!K18), "", [1]Data2!K18)</f>
        <v/>
      </c>
      <c r="K30" s="1" t="str">
        <f>IF(ISBLANK([1]Data2!L18), "", [1]Data2!L18)</f>
        <v>IV godina</v>
      </c>
      <c r="L30" s="1">
        <f>IF(ISBLANK([1]Data2!M18), "", [1]Data2!M18)</f>
        <v>180</v>
      </c>
      <c r="M30" s="1">
        <f>IF(ISBLANK([1]Data2!N18), "", [1]Data2!N18)</f>
        <v>3</v>
      </c>
      <c r="N30" s="1">
        <f>IF(ISBLANK([1]Data2!O18), "", [1]Data2!O18)</f>
        <v>60</v>
      </c>
      <c r="O30" s="1">
        <f>IF(ISBLANK([1]Data2!P18), "", [1]Data2!P18)</f>
        <v>1</v>
      </c>
      <c r="P30" s="1">
        <f>IF(ISBLANK([1]Data2!Q18), "", [1]Data2!Q18)</f>
        <v>9.91</v>
      </c>
      <c r="Q30" s="1">
        <f>IF(ISBLANK([1]Data2!R18), "", [1]Data2!R18)</f>
        <v>98.55</v>
      </c>
      <c r="R30" s="1">
        <f>IF(ISBLANK([1]Data2!S18), "", [1]Data2!S18)</f>
        <v>54267</v>
      </c>
      <c r="S30" s="1">
        <f>IF(ISBLANK([1]Data2!T18), "", [1]Data2!T18)</f>
        <v>0</v>
      </c>
      <c r="T30" s="1">
        <f>IF(ISBLANK([1]Data2!U18), "", [1]Data2!U18)</f>
        <v>98.55</v>
      </c>
    </row>
    <row r="31" spans="1:22">
      <c r="A31" s="1">
        <f>IF(ISBLANK([1]Data2!A19), "", [1]Data2!A19)</f>
        <v>19</v>
      </c>
      <c r="B31" s="1" t="str">
        <f>IF(ISBLANK([1]Data2!B19), "", [1]Data2!B19)</f>
        <v>MATIĆ</v>
      </c>
      <c r="C31" s="1" t="str">
        <f>IF(ISBLANK([1]Data2!C19), "", [1]Data2!C19)</f>
        <v>VLADIMIR</v>
      </c>
      <c r="D31" s="1" t="str">
        <f>IF(ISBLANK([1]Data2!D19), "", [1]Data2!D19)</f>
        <v>VELjKO</v>
      </c>
      <c r="E31" s="1" t="str">
        <f>IF(ISBLANK([1]Data2!F19), "", [1]Data2!F19)</f>
        <v>2022/0283</v>
      </c>
      <c r="F31" s="1">
        <f>IF(ISBLANK([1]Data2!G19), "", [1]Data2!G19)</f>
        <v>1</v>
      </c>
      <c r="G31" s="1">
        <f>IF(ISBLANK([1]Data2!H19), "", [1]Data2!H19)</f>
        <v>4</v>
      </c>
      <c r="H31" s="1" t="str">
        <f>IF(ISBLANK([1]Data2!I19), "", [1]Data2!I19)</f>
        <v>2022</v>
      </c>
      <c r="I31" s="1" t="str">
        <f>IF(ISBLANK([1]Data2!J19), "", [1]Data2!J19)</f>
        <v/>
      </c>
      <c r="J31" s="1" t="str">
        <f>IF(ISBLANK([1]Data2!K19), "", [1]Data2!K19)</f>
        <v/>
      </c>
      <c r="K31" s="1" t="str">
        <f>IF(ISBLANK([1]Data2!L19), "", [1]Data2!L19)</f>
        <v>IV godina</v>
      </c>
      <c r="L31" s="1">
        <f>IF(ISBLANK([1]Data2!M19), "", [1]Data2!M19)</f>
        <v>186</v>
      </c>
      <c r="M31" s="1">
        <f>IF(ISBLANK([1]Data2!N19), "", [1]Data2!N19)</f>
        <v>3</v>
      </c>
      <c r="N31" s="1">
        <f>IF(ISBLANK([1]Data2!O19), "", [1]Data2!O19)</f>
        <v>60</v>
      </c>
      <c r="O31" s="1">
        <f>IF(ISBLANK([1]Data2!P19), "", [1]Data2!P19)</f>
        <v>1</v>
      </c>
      <c r="P31" s="1">
        <f>IF(ISBLANK([1]Data2!Q19), "", [1]Data2!Q19)</f>
        <v>9.6999999999999993</v>
      </c>
      <c r="Q31" s="1">
        <f>IF(ISBLANK([1]Data2!R19), "", [1]Data2!R19)</f>
        <v>97.5</v>
      </c>
      <c r="R31" s="1">
        <f>IF(ISBLANK([1]Data2!S19), "", [1]Data2!S19)</f>
        <v>40747</v>
      </c>
      <c r="S31" s="1">
        <f>IF(ISBLANK([1]Data2!T19), "", [1]Data2!T19)</f>
        <v>1</v>
      </c>
      <c r="T31" s="1">
        <f>IF(ISBLANK([1]Data2!U19), "", [1]Data2!U19)</f>
        <v>98.5</v>
      </c>
    </row>
    <row r="32" spans="1:22">
      <c r="A32" s="1">
        <f>IF(ISBLANK([1]Data2!A20), "", [1]Data2!A20)</f>
        <v>20</v>
      </c>
      <c r="B32" s="1" t="str">
        <f>IF(ISBLANK([1]Data2!B20), "", [1]Data2!B20)</f>
        <v>MILETIĆ</v>
      </c>
      <c r="C32" s="1" t="str">
        <f>IF(ISBLANK([1]Data2!C20), "", [1]Data2!C20)</f>
        <v>RADOMIR</v>
      </c>
      <c r="D32" s="1" t="str">
        <f>IF(ISBLANK([1]Data2!D20), "", [1]Data2!D20)</f>
        <v>VOJIN</v>
      </c>
      <c r="E32" s="1" t="str">
        <f>IF(ISBLANK([1]Data2!F20), "", [1]Data2!F20)</f>
        <v>2025/3025</v>
      </c>
      <c r="F32" s="1">
        <f>IF(ISBLANK([1]Data2!G20), "", [1]Data2!G20)</f>
        <v>2</v>
      </c>
      <c r="G32" s="1">
        <f>IF(ISBLANK([1]Data2!H20), "", [1]Data2!H20)</f>
        <v>1</v>
      </c>
      <c r="H32" s="1" t="str">
        <f>IF(ISBLANK([1]Data2!I20), "", [1]Data2!I20)</f>
        <v>2021</v>
      </c>
      <c r="I32" s="1" t="str">
        <f>IF(ISBLANK([1]Data2!J20), "", [1]Data2!J20)</f>
        <v>2025</v>
      </c>
      <c r="J32" s="1" t="str">
        <f>IF(ISBLANK([1]Data2!K20), "", [1]Data2!K20)</f>
        <v/>
      </c>
      <c r="K32" s="1" t="str">
        <f>IF(ISBLANK([1]Data2!L20), "", [1]Data2!L20)</f>
        <v>MASTER - I godina</v>
      </c>
      <c r="L32" s="1">
        <f>IF(ISBLANK([1]Data2!M20), "", [1]Data2!M20)</f>
        <v>240</v>
      </c>
      <c r="M32" s="1">
        <f>IF(ISBLANK([1]Data2!N20), "", [1]Data2!N20)</f>
        <v>4</v>
      </c>
      <c r="N32" s="1">
        <f>IF(ISBLANK([1]Data2!O20), "", [1]Data2!O20)</f>
        <v>60</v>
      </c>
      <c r="O32" s="1">
        <f>IF(ISBLANK([1]Data2!P20), "", [1]Data2!P20)</f>
        <v>2</v>
      </c>
      <c r="P32" s="1">
        <f>IF(ISBLANK([1]Data2!Q20), "", [1]Data2!Q20)</f>
        <v>9.49</v>
      </c>
      <c r="Q32" s="1">
        <f>IF(ISBLANK([1]Data2!R20), "", [1]Data2!R20)</f>
        <v>97.45</v>
      </c>
      <c r="R32" s="1">
        <f>IF(ISBLANK([1]Data2!S20), "", [1]Data2!S20)</f>
        <v>0</v>
      </c>
      <c r="S32" s="1">
        <f>IF(ISBLANK([1]Data2!T20), "", [1]Data2!T20)</f>
        <v>1</v>
      </c>
      <c r="T32" s="1">
        <f>IF(ISBLANK([1]Data2!U20), "", [1]Data2!U20)</f>
        <v>98.45</v>
      </c>
    </row>
    <row r="33" spans="1:20">
      <c r="A33" s="1">
        <f>IF(ISBLANK([1]Data2!A21), "", [1]Data2!A21)</f>
        <v>21</v>
      </c>
      <c r="B33" s="1" t="str">
        <f>IF(ISBLANK([1]Data2!B21), "", [1]Data2!B21)</f>
        <v>LAZAREVIĆ</v>
      </c>
      <c r="C33" s="1" t="str">
        <f>IF(ISBLANK([1]Data2!C21), "", [1]Data2!C21)</f>
        <v>RADIVOJE</v>
      </c>
      <c r="D33" s="1" t="str">
        <f>IF(ISBLANK([1]Data2!D21), "", [1]Data2!D21)</f>
        <v>RASTKO</v>
      </c>
      <c r="E33" s="1" t="str">
        <f>IF(ISBLANK([1]Data2!F21), "", [1]Data2!F21)</f>
        <v>2023/0016</v>
      </c>
      <c r="F33" s="1">
        <f>IF(ISBLANK([1]Data2!G21), "", [1]Data2!G21)</f>
        <v>1</v>
      </c>
      <c r="G33" s="1">
        <f>IF(ISBLANK([1]Data2!H21), "", [1]Data2!H21)</f>
        <v>4</v>
      </c>
      <c r="H33" s="1" t="str">
        <f>IF(ISBLANK([1]Data2!I21), "", [1]Data2!I21)</f>
        <v>2023</v>
      </c>
      <c r="I33" s="1" t="str">
        <f>IF(ISBLANK([1]Data2!J21), "", [1]Data2!J21)</f>
        <v/>
      </c>
      <c r="J33" s="1" t="str">
        <f>IF(ISBLANK([1]Data2!K21), "", [1]Data2!K21)</f>
        <v/>
      </c>
      <c r="K33" s="1" t="str">
        <f>IF(ISBLANK([1]Data2!L21), "", [1]Data2!L21)</f>
        <v>III godina</v>
      </c>
      <c r="L33" s="1">
        <f>IF(ISBLANK([1]Data2!M21), "", [1]Data2!M21)</f>
        <v>120</v>
      </c>
      <c r="M33" s="1">
        <f>IF(ISBLANK([1]Data2!N21), "", [1]Data2!N21)</f>
        <v>2</v>
      </c>
      <c r="N33" s="1">
        <f>IF(ISBLANK([1]Data2!O21), "", [1]Data2!O21)</f>
        <v>60</v>
      </c>
      <c r="O33" s="1">
        <f>IF(ISBLANK([1]Data2!P21), "", [1]Data2!P21)</f>
        <v>1</v>
      </c>
      <c r="P33" s="1">
        <f>IF(ISBLANK([1]Data2!Q21), "", [1]Data2!Q21)</f>
        <v>9.69</v>
      </c>
      <c r="Q33" s="1">
        <f>IF(ISBLANK([1]Data2!R21), "", [1]Data2!R21)</f>
        <v>97.45</v>
      </c>
      <c r="R33" s="1">
        <f>IF(ISBLANK([1]Data2!S21), "", [1]Data2!S21)</f>
        <v>18042</v>
      </c>
      <c r="S33" s="1">
        <f>IF(ISBLANK([1]Data2!T21), "", [1]Data2!T21)</f>
        <v>1</v>
      </c>
      <c r="T33" s="1">
        <f>IF(ISBLANK([1]Data2!U21), "", [1]Data2!U21)</f>
        <v>98.45</v>
      </c>
    </row>
    <row r="34" spans="1:20">
      <c r="A34" s="1">
        <f>IF(ISBLANK([1]Data2!A22), "", [1]Data2!A22)</f>
        <v>22</v>
      </c>
      <c r="B34" s="1" t="str">
        <f>IF(ISBLANK([1]Data2!B22), "", [1]Data2!B22)</f>
        <v>DELIĆ</v>
      </c>
      <c r="C34" s="1" t="str">
        <f>IF(ISBLANK([1]Data2!C22), "", [1]Data2!C22)</f>
        <v>GORAN</v>
      </c>
      <c r="D34" s="1" t="str">
        <f>IF(ISBLANK([1]Data2!D22), "", [1]Data2!D22)</f>
        <v>ZORAN</v>
      </c>
      <c r="E34" s="1" t="str">
        <f>IF(ISBLANK([1]Data2!F22), "", [1]Data2!F22)</f>
        <v>2024/0210</v>
      </c>
      <c r="F34" s="1">
        <f>IF(ISBLANK([1]Data2!G22), "", [1]Data2!G22)</f>
        <v>1</v>
      </c>
      <c r="G34" s="1">
        <f>IF(ISBLANK([1]Data2!H22), "", [1]Data2!H22)</f>
        <v>4</v>
      </c>
      <c r="H34" s="1" t="str">
        <f>IF(ISBLANK([1]Data2!I22), "", [1]Data2!I22)</f>
        <v>2024</v>
      </c>
      <c r="I34" s="1" t="str">
        <f>IF(ISBLANK([1]Data2!J22), "", [1]Data2!J22)</f>
        <v/>
      </c>
      <c r="J34" s="1" t="str">
        <f>IF(ISBLANK([1]Data2!K22), "", [1]Data2!K22)</f>
        <v/>
      </c>
      <c r="K34" s="1" t="str">
        <f>IF(ISBLANK([1]Data2!L22), "", [1]Data2!L22)</f>
        <v>II godina</v>
      </c>
      <c r="L34" s="1">
        <f>IF(ISBLANK([1]Data2!M22), "", [1]Data2!M22)</f>
        <v>60</v>
      </c>
      <c r="M34" s="1">
        <f>IF(ISBLANK([1]Data2!N22), "", [1]Data2!N22)</f>
        <v>1</v>
      </c>
      <c r="N34" s="1">
        <f>IF(ISBLANK([1]Data2!O22), "", [1]Data2!O22)</f>
        <v>60</v>
      </c>
      <c r="O34" s="1">
        <f>IF(ISBLANK([1]Data2!P22), "", [1]Data2!P22)</f>
        <v>0</v>
      </c>
      <c r="P34" s="1">
        <f>IF(ISBLANK([1]Data2!Q22), "", [1]Data2!Q22)</f>
        <v>9.86</v>
      </c>
      <c r="Q34" s="1">
        <f>IF(ISBLANK([1]Data2!R22), "", [1]Data2!R22)</f>
        <v>97.3</v>
      </c>
      <c r="R34" s="1">
        <f>IF(ISBLANK([1]Data2!S22), "", [1]Data2!S22)</f>
        <v>0</v>
      </c>
      <c r="S34" s="1">
        <f>IF(ISBLANK([1]Data2!T22), "", [1]Data2!T22)</f>
        <v>1</v>
      </c>
      <c r="T34" s="1">
        <f>IF(ISBLANK([1]Data2!U22), "", [1]Data2!U22)</f>
        <v>98.3</v>
      </c>
    </row>
    <row r="35" spans="1:20">
      <c r="A35" s="1">
        <f>IF(ISBLANK([1]Data2!A23), "", [1]Data2!A23)</f>
        <v>23</v>
      </c>
      <c r="B35" s="1" t="str">
        <f>IF(ISBLANK([1]Data2!B23), "", [1]Data2!B23)</f>
        <v>GRABOVIĆ</v>
      </c>
      <c r="C35" s="1" t="str">
        <f>IF(ISBLANK([1]Data2!C23), "", [1]Data2!C23)</f>
        <v>MILAN</v>
      </c>
      <c r="D35" s="1" t="str">
        <f>IF(ISBLANK([1]Data2!D23), "", [1]Data2!D23)</f>
        <v>DUŠAN</v>
      </c>
      <c r="E35" s="1" t="str">
        <f>IF(ISBLANK([1]Data2!F23), "", [1]Data2!F23)</f>
        <v>2022/0099</v>
      </c>
      <c r="F35" s="1">
        <f>IF(ISBLANK([1]Data2!G23), "", [1]Data2!G23)</f>
        <v>1</v>
      </c>
      <c r="G35" s="1">
        <f>IF(ISBLANK([1]Data2!H23), "", [1]Data2!H23)</f>
        <v>4</v>
      </c>
      <c r="H35" s="1" t="str">
        <f>IF(ISBLANK([1]Data2!I23), "", [1]Data2!I23)</f>
        <v>2022</v>
      </c>
      <c r="I35" s="1" t="str">
        <f>IF(ISBLANK([1]Data2!J23), "", [1]Data2!J23)</f>
        <v/>
      </c>
      <c r="J35" s="1" t="str">
        <f>IF(ISBLANK([1]Data2!K23), "", [1]Data2!K23)</f>
        <v/>
      </c>
      <c r="K35" s="1" t="str">
        <f>IF(ISBLANK([1]Data2!L23), "", [1]Data2!L23)</f>
        <v>IV godina</v>
      </c>
      <c r="L35" s="1">
        <f>IF(ISBLANK([1]Data2!M23), "", [1]Data2!M23)</f>
        <v>186</v>
      </c>
      <c r="M35" s="1">
        <f>IF(ISBLANK([1]Data2!N23), "", [1]Data2!N23)</f>
        <v>3</v>
      </c>
      <c r="N35" s="1">
        <f>IF(ISBLANK([1]Data2!O23), "", [1]Data2!O23)</f>
        <v>60</v>
      </c>
      <c r="O35" s="1">
        <f>IF(ISBLANK([1]Data2!P23), "", [1]Data2!P23)</f>
        <v>1</v>
      </c>
      <c r="P35" s="1">
        <f>IF(ISBLANK([1]Data2!Q23), "", [1]Data2!Q23)</f>
        <v>9.65</v>
      </c>
      <c r="Q35" s="1">
        <f>IF(ISBLANK([1]Data2!R23), "", [1]Data2!R23)</f>
        <v>97.25</v>
      </c>
      <c r="R35" s="1">
        <f>IF(ISBLANK([1]Data2!S23), "", [1]Data2!S23)</f>
        <v>32499.73</v>
      </c>
      <c r="S35" s="1">
        <f>IF(ISBLANK([1]Data2!T23), "", [1]Data2!T23)</f>
        <v>1</v>
      </c>
      <c r="T35" s="1">
        <f>IF(ISBLANK([1]Data2!U23), "", [1]Data2!U23)</f>
        <v>98.25</v>
      </c>
    </row>
    <row r="36" spans="1:20">
      <c r="A36" s="1">
        <f>IF(ISBLANK([1]Data2!A24), "", [1]Data2!A24)</f>
        <v>24</v>
      </c>
      <c r="B36" s="1" t="str">
        <f>IF(ISBLANK([1]Data2!B24), "", [1]Data2!B24)</f>
        <v>STEVIĆ</v>
      </c>
      <c r="C36" s="1" t="str">
        <f>IF(ISBLANK([1]Data2!C24), "", [1]Data2!C24)</f>
        <v>ZLATKO</v>
      </c>
      <c r="D36" s="1" t="str">
        <f>IF(ISBLANK([1]Data2!D24), "", [1]Data2!D24)</f>
        <v>NIKOLA</v>
      </c>
      <c r="E36" s="1" t="str">
        <f>IF(ISBLANK([1]Data2!F24), "", [1]Data2!F24)</f>
        <v>2022/0034</v>
      </c>
      <c r="F36" s="1">
        <f>IF(ISBLANK([1]Data2!G24), "", [1]Data2!G24)</f>
        <v>1</v>
      </c>
      <c r="G36" s="1">
        <f>IF(ISBLANK([1]Data2!H24), "", [1]Data2!H24)</f>
        <v>4</v>
      </c>
      <c r="H36" s="1" t="str">
        <f>IF(ISBLANK([1]Data2!I24), "", [1]Data2!I24)</f>
        <v>2022</v>
      </c>
      <c r="I36" s="1" t="str">
        <f>IF(ISBLANK([1]Data2!J24), "", [1]Data2!J24)</f>
        <v/>
      </c>
      <c r="J36" s="1" t="str">
        <f>IF(ISBLANK([1]Data2!K24), "", [1]Data2!K24)</f>
        <v/>
      </c>
      <c r="K36" s="1" t="str">
        <f>IF(ISBLANK([1]Data2!L24), "", [1]Data2!L24)</f>
        <v>IV godina</v>
      </c>
      <c r="L36" s="1">
        <f>IF(ISBLANK([1]Data2!M24), "", [1]Data2!M24)</f>
        <v>186</v>
      </c>
      <c r="M36" s="1">
        <f>IF(ISBLANK([1]Data2!N24), "", [1]Data2!N24)</f>
        <v>3</v>
      </c>
      <c r="N36" s="1">
        <f>IF(ISBLANK([1]Data2!O24), "", [1]Data2!O24)</f>
        <v>60</v>
      </c>
      <c r="O36" s="1">
        <f>IF(ISBLANK([1]Data2!P24), "", [1]Data2!P24)</f>
        <v>1</v>
      </c>
      <c r="P36" s="1">
        <f>IF(ISBLANK([1]Data2!Q24), "", [1]Data2!Q24)</f>
        <v>9.65</v>
      </c>
      <c r="Q36" s="1">
        <f>IF(ISBLANK([1]Data2!R24), "", [1]Data2!R24)</f>
        <v>97.25</v>
      </c>
      <c r="R36" s="1">
        <f>IF(ISBLANK([1]Data2!S24), "", [1]Data2!S24)</f>
        <v>42207</v>
      </c>
      <c r="S36" s="1">
        <f>IF(ISBLANK([1]Data2!T24), "", [1]Data2!T24)</f>
        <v>1</v>
      </c>
      <c r="T36" s="1">
        <f>IF(ISBLANK([1]Data2!U24), "", [1]Data2!U24)</f>
        <v>98.25</v>
      </c>
    </row>
    <row r="37" spans="1:20">
      <c r="A37" s="1">
        <f>IF(ISBLANK([1]Data2!A25), "", [1]Data2!A25)</f>
        <v>25</v>
      </c>
      <c r="B37" s="1" t="str">
        <f>IF(ISBLANK([1]Data2!B25), "", [1]Data2!B25)</f>
        <v>MILANOVIĆ</v>
      </c>
      <c r="C37" s="1" t="str">
        <f>IF(ISBLANK([1]Data2!C25), "", [1]Data2!C25)</f>
        <v>VLADAN</v>
      </c>
      <c r="D37" s="1" t="str">
        <f>IF(ISBLANK([1]Data2!D25), "", [1]Data2!D25)</f>
        <v>DUŠAN</v>
      </c>
      <c r="E37" s="1" t="str">
        <f>IF(ISBLANK([1]Data2!F25), "", [1]Data2!F25)</f>
        <v>2022/0375</v>
      </c>
      <c r="F37" s="1">
        <f>IF(ISBLANK([1]Data2!G25), "", [1]Data2!G25)</f>
        <v>1</v>
      </c>
      <c r="G37" s="1">
        <f>IF(ISBLANK([1]Data2!H25), "", [1]Data2!H25)</f>
        <v>4</v>
      </c>
      <c r="H37" s="1" t="str">
        <f>IF(ISBLANK([1]Data2!I25), "", [1]Data2!I25)</f>
        <v>2022</v>
      </c>
      <c r="I37" s="1" t="str">
        <f>IF(ISBLANK([1]Data2!J25), "", [1]Data2!J25)</f>
        <v/>
      </c>
      <c r="J37" s="1" t="str">
        <f>IF(ISBLANK([1]Data2!K25), "", [1]Data2!K25)</f>
        <v/>
      </c>
      <c r="K37" s="1" t="str">
        <f>IF(ISBLANK([1]Data2!L25), "", [1]Data2!L25)</f>
        <v>IV godina</v>
      </c>
      <c r="L37" s="1">
        <f>IF(ISBLANK([1]Data2!M25), "", [1]Data2!M25)</f>
        <v>186</v>
      </c>
      <c r="M37" s="1">
        <f>IF(ISBLANK([1]Data2!N25), "", [1]Data2!N25)</f>
        <v>3</v>
      </c>
      <c r="N37" s="1">
        <f>IF(ISBLANK([1]Data2!O25), "", [1]Data2!O25)</f>
        <v>60</v>
      </c>
      <c r="O37" s="1">
        <f>IF(ISBLANK([1]Data2!P25), "", [1]Data2!P25)</f>
        <v>1</v>
      </c>
      <c r="P37" s="1">
        <f>IF(ISBLANK([1]Data2!Q25), "", [1]Data2!Q25)</f>
        <v>9.84</v>
      </c>
      <c r="Q37" s="1">
        <f>IF(ISBLANK([1]Data2!R25), "", [1]Data2!R25)</f>
        <v>98.2</v>
      </c>
      <c r="R37" s="1">
        <f>IF(ISBLANK([1]Data2!S25), "", [1]Data2!S25)</f>
        <v>56741.67</v>
      </c>
      <c r="S37" s="1">
        <f>IF(ISBLANK([1]Data2!T25), "", [1]Data2!T25)</f>
        <v>0</v>
      </c>
      <c r="T37" s="1">
        <f>IF(ISBLANK([1]Data2!U25), "", [1]Data2!U25)</f>
        <v>98.2</v>
      </c>
    </row>
    <row r="38" spans="1:20">
      <c r="A38" s="1">
        <f>IF(ISBLANK([1]Data2!A26), "", [1]Data2!A26)</f>
        <v>26</v>
      </c>
      <c r="B38" s="1" t="str">
        <f>IF(ISBLANK([1]Data2!B26), "", [1]Data2!B26)</f>
        <v>OTAŠEVIĆ</v>
      </c>
      <c r="C38" s="1" t="str">
        <f>IF(ISBLANK([1]Data2!C26), "", [1]Data2!C26)</f>
        <v>BRANKO</v>
      </c>
      <c r="D38" s="1" t="str">
        <f>IF(ISBLANK([1]Data2!D26), "", [1]Data2!D26)</f>
        <v>MATEJA</v>
      </c>
      <c r="E38" s="1" t="str">
        <f>IF(ISBLANK([1]Data2!F26), "", [1]Data2!F26)</f>
        <v>2023/0157</v>
      </c>
      <c r="F38" s="1">
        <f>IF(ISBLANK([1]Data2!G26), "", [1]Data2!G26)</f>
        <v>1</v>
      </c>
      <c r="G38" s="1">
        <f>IF(ISBLANK([1]Data2!H26), "", [1]Data2!H26)</f>
        <v>4</v>
      </c>
      <c r="H38" s="1" t="str">
        <f>IF(ISBLANK([1]Data2!I26), "", [1]Data2!I26)</f>
        <v>2023</v>
      </c>
      <c r="I38" s="1" t="str">
        <f>IF(ISBLANK([1]Data2!J26), "", [1]Data2!J26)</f>
        <v/>
      </c>
      <c r="J38" s="1" t="str">
        <f>IF(ISBLANK([1]Data2!K26), "", [1]Data2!K26)</f>
        <v/>
      </c>
      <c r="K38" s="1" t="str">
        <f>IF(ISBLANK([1]Data2!L26), "", [1]Data2!L26)</f>
        <v>III godina</v>
      </c>
      <c r="L38" s="1">
        <f>IF(ISBLANK([1]Data2!M26), "", [1]Data2!M26)</f>
        <v>120</v>
      </c>
      <c r="M38" s="1">
        <f>IF(ISBLANK([1]Data2!N26), "", [1]Data2!N26)</f>
        <v>2</v>
      </c>
      <c r="N38" s="1">
        <f>IF(ISBLANK([1]Data2!O26), "", [1]Data2!O26)</f>
        <v>60</v>
      </c>
      <c r="O38" s="1">
        <f>IF(ISBLANK([1]Data2!P26), "", [1]Data2!P26)</f>
        <v>1</v>
      </c>
      <c r="P38" s="1">
        <f>IF(ISBLANK([1]Data2!Q26), "", [1]Data2!Q26)</f>
        <v>9.64</v>
      </c>
      <c r="Q38" s="1">
        <f>IF(ISBLANK([1]Data2!R26), "", [1]Data2!R26)</f>
        <v>97.2</v>
      </c>
      <c r="R38" s="1">
        <f>IF(ISBLANK([1]Data2!S26), "", [1]Data2!S26)</f>
        <v>22000</v>
      </c>
      <c r="S38" s="1">
        <f>IF(ISBLANK([1]Data2!T26), "", [1]Data2!T26)</f>
        <v>1</v>
      </c>
      <c r="T38" s="1">
        <f>IF(ISBLANK([1]Data2!U26), "", [1]Data2!U26)</f>
        <v>98.2</v>
      </c>
    </row>
    <row r="39" spans="1:20">
      <c r="A39" s="1">
        <f>IF(ISBLANK([1]Data2!A27), "", [1]Data2!A27)</f>
        <v>27</v>
      </c>
      <c r="B39" s="1" t="str">
        <f>IF(ISBLANK([1]Data2!B27), "", [1]Data2!B27)</f>
        <v>VASILjEVIĆ</v>
      </c>
      <c r="C39" s="1" t="str">
        <f>IF(ISBLANK([1]Data2!C27), "", [1]Data2!C27)</f>
        <v>DRAGAN</v>
      </c>
      <c r="D39" s="1" t="str">
        <f>IF(ISBLANK([1]Data2!D27), "", [1]Data2!D27)</f>
        <v>VANjA</v>
      </c>
      <c r="E39" s="1" t="str">
        <f>IF(ISBLANK([1]Data2!F27), "", [1]Data2!F27)</f>
        <v>2022/0068</v>
      </c>
      <c r="F39" s="1">
        <f>IF(ISBLANK([1]Data2!G27), "", [1]Data2!G27)</f>
        <v>1</v>
      </c>
      <c r="G39" s="1">
        <f>IF(ISBLANK([1]Data2!H27), "", [1]Data2!H27)</f>
        <v>4</v>
      </c>
      <c r="H39" s="1" t="str">
        <f>IF(ISBLANK([1]Data2!I27), "", [1]Data2!I27)</f>
        <v>2022</v>
      </c>
      <c r="I39" s="1" t="str">
        <f>IF(ISBLANK([1]Data2!J27), "", [1]Data2!J27)</f>
        <v/>
      </c>
      <c r="J39" s="1" t="str">
        <f>IF(ISBLANK([1]Data2!K27), "", [1]Data2!K27)</f>
        <v/>
      </c>
      <c r="K39" s="1" t="str">
        <f>IF(ISBLANK([1]Data2!L27), "", [1]Data2!L27)</f>
        <v>IV godina</v>
      </c>
      <c r="L39" s="1">
        <f>IF(ISBLANK([1]Data2!M27), "", [1]Data2!M27)</f>
        <v>192</v>
      </c>
      <c r="M39" s="1">
        <f>IF(ISBLANK([1]Data2!N27), "", [1]Data2!N27)</f>
        <v>3</v>
      </c>
      <c r="N39" s="1">
        <f>IF(ISBLANK([1]Data2!O27), "", [1]Data2!O27)</f>
        <v>60</v>
      </c>
      <c r="O39" s="1">
        <f>IF(ISBLANK([1]Data2!P27), "", [1]Data2!P27)</f>
        <v>1</v>
      </c>
      <c r="P39" s="1">
        <f>IF(ISBLANK([1]Data2!Q27), "", [1]Data2!Q27)</f>
        <v>9.6300000000000008</v>
      </c>
      <c r="Q39" s="1">
        <f>IF(ISBLANK([1]Data2!R27), "", [1]Data2!R27)</f>
        <v>97.15</v>
      </c>
      <c r="R39" s="1">
        <f>IF(ISBLANK([1]Data2!S27), "", [1]Data2!S27)</f>
        <v>32283.66</v>
      </c>
      <c r="S39" s="1">
        <f>IF(ISBLANK([1]Data2!T27), "", [1]Data2!T27)</f>
        <v>1</v>
      </c>
      <c r="T39" s="1">
        <f>IF(ISBLANK([1]Data2!U27), "", [1]Data2!U27)</f>
        <v>98.15</v>
      </c>
    </row>
    <row r="40" spans="1:20">
      <c r="A40" s="1">
        <f>IF(ISBLANK([1]Data2!A28), "", [1]Data2!A28)</f>
        <v>28</v>
      </c>
      <c r="B40" s="1" t="str">
        <f>IF(ISBLANK([1]Data2!B28), "", [1]Data2!B28)</f>
        <v>ANDREEV</v>
      </c>
      <c r="C40" s="1" t="str">
        <f>IF(ISBLANK([1]Data2!C28), "", [1]Data2!C28)</f>
        <v>ZORAN</v>
      </c>
      <c r="D40" s="1" t="str">
        <f>IF(ISBLANK([1]Data2!D28), "", [1]Data2!D28)</f>
        <v>MILOŠ</v>
      </c>
      <c r="E40" s="1" t="str">
        <f>IF(ISBLANK([1]Data2!F28), "", [1]Data2!F28)</f>
        <v>2022/0306</v>
      </c>
      <c r="F40" s="1">
        <f>IF(ISBLANK([1]Data2!G28), "", [1]Data2!G28)</f>
        <v>1</v>
      </c>
      <c r="G40" s="1">
        <f>IF(ISBLANK([1]Data2!H28), "", [1]Data2!H28)</f>
        <v>4</v>
      </c>
      <c r="H40" s="1" t="str">
        <f>IF(ISBLANK([1]Data2!I28), "", [1]Data2!I28)</f>
        <v>2022</v>
      </c>
      <c r="I40" s="1" t="str">
        <f>IF(ISBLANK([1]Data2!J28), "", [1]Data2!J28)</f>
        <v/>
      </c>
      <c r="J40" s="1" t="str">
        <f>IF(ISBLANK([1]Data2!K28), "", [1]Data2!K28)</f>
        <v/>
      </c>
      <c r="K40" s="1" t="str">
        <f>IF(ISBLANK([1]Data2!L28), "", [1]Data2!L28)</f>
        <v>IV godina</v>
      </c>
      <c r="L40" s="1">
        <f>IF(ISBLANK([1]Data2!M28), "", [1]Data2!M28)</f>
        <v>180</v>
      </c>
      <c r="M40" s="1">
        <f>IF(ISBLANK([1]Data2!N28), "", [1]Data2!N28)</f>
        <v>3</v>
      </c>
      <c r="N40" s="1">
        <f>IF(ISBLANK([1]Data2!O28), "", [1]Data2!O28)</f>
        <v>60</v>
      </c>
      <c r="O40" s="1">
        <f>IF(ISBLANK([1]Data2!P28), "", [1]Data2!P28)</f>
        <v>1</v>
      </c>
      <c r="P40" s="1">
        <f>IF(ISBLANK([1]Data2!Q28), "", [1]Data2!Q28)</f>
        <v>9.6300000000000008</v>
      </c>
      <c r="Q40" s="1">
        <f>IF(ISBLANK([1]Data2!R28), "", [1]Data2!R28)</f>
        <v>97.15</v>
      </c>
      <c r="R40" s="1">
        <f>IF(ISBLANK([1]Data2!S28), "", [1]Data2!S28)</f>
        <v>43153.68</v>
      </c>
      <c r="S40" s="1">
        <f>IF(ISBLANK([1]Data2!T28), "", [1]Data2!T28)</f>
        <v>1</v>
      </c>
      <c r="T40" s="1">
        <f>IF(ISBLANK([1]Data2!U28), "", [1]Data2!U28)</f>
        <v>98.15</v>
      </c>
    </row>
    <row r="41" spans="1:20">
      <c r="A41" s="1">
        <f>IF(ISBLANK([1]Data2!A29), "", [1]Data2!A29)</f>
        <v>29</v>
      </c>
      <c r="B41" s="1" t="str">
        <f>IF(ISBLANK([1]Data2!B29), "", [1]Data2!B29)</f>
        <v>POPOVIĆ</v>
      </c>
      <c r="C41" s="1" t="str">
        <f>IF(ISBLANK([1]Data2!C29), "", [1]Data2!C29)</f>
        <v>DEJAN</v>
      </c>
      <c r="D41" s="1" t="str">
        <f>IF(ISBLANK([1]Data2!D29), "", [1]Data2!D29)</f>
        <v>IGOR</v>
      </c>
      <c r="E41" s="1" t="str">
        <f>IF(ISBLANK([1]Data2!F29), "", [1]Data2!F29)</f>
        <v>2022/0285</v>
      </c>
      <c r="F41" s="1">
        <f>IF(ISBLANK([1]Data2!G29), "", [1]Data2!G29)</f>
        <v>1</v>
      </c>
      <c r="G41" s="1">
        <f>IF(ISBLANK([1]Data2!H29), "", [1]Data2!H29)</f>
        <v>4</v>
      </c>
      <c r="H41" s="1" t="str">
        <f>IF(ISBLANK([1]Data2!I29), "", [1]Data2!I29)</f>
        <v>2022</v>
      </c>
      <c r="I41" s="1" t="str">
        <f>IF(ISBLANK([1]Data2!J29), "", [1]Data2!J29)</f>
        <v/>
      </c>
      <c r="J41" s="1" t="str">
        <f>IF(ISBLANK([1]Data2!K29), "", [1]Data2!K29)</f>
        <v/>
      </c>
      <c r="K41" s="1" t="str">
        <f>IF(ISBLANK([1]Data2!L29), "", [1]Data2!L29)</f>
        <v>IV godina</v>
      </c>
      <c r="L41" s="1">
        <f>IF(ISBLANK([1]Data2!M29), "", [1]Data2!M29)</f>
        <v>183</v>
      </c>
      <c r="M41" s="1">
        <f>IF(ISBLANK([1]Data2!N29), "", [1]Data2!N29)</f>
        <v>3</v>
      </c>
      <c r="N41" s="1">
        <f>IF(ISBLANK([1]Data2!O29), "", [1]Data2!O29)</f>
        <v>60</v>
      </c>
      <c r="O41" s="1">
        <f>IF(ISBLANK([1]Data2!P29), "", [1]Data2!P29)</f>
        <v>1</v>
      </c>
      <c r="P41" s="1">
        <f>IF(ISBLANK([1]Data2!Q29), "", [1]Data2!Q29)</f>
        <v>9.61</v>
      </c>
      <c r="Q41" s="1">
        <f>IF(ISBLANK([1]Data2!R29), "", [1]Data2!R29)</f>
        <v>97.05</v>
      </c>
      <c r="R41" s="1">
        <f>IF(ISBLANK([1]Data2!S29), "", [1]Data2!S29)</f>
        <v>0</v>
      </c>
      <c r="S41" s="1">
        <f>IF(ISBLANK([1]Data2!T29), "", [1]Data2!T29)</f>
        <v>1</v>
      </c>
      <c r="T41" s="1">
        <f>IF(ISBLANK([1]Data2!U29), "", [1]Data2!U29)</f>
        <v>98.05</v>
      </c>
    </row>
    <row r="42" spans="1:20">
      <c r="A42" s="1">
        <f>IF(ISBLANK([1]Data2!A30), "", [1]Data2!A30)</f>
        <v>30</v>
      </c>
      <c r="B42" s="1" t="str">
        <f>IF(ISBLANK([1]Data2!B30), "", [1]Data2!B30)</f>
        <v>STOJANOVIĆ</v>
      </c>
      <c r="C42" s="1" t="str">
        <f>IF(ISBLANK([1]Data2!C30), "", [1]Data2!C30)</f>
        <v>MARJAN</v>
      </c>
      <c r="D42" s="1" t="str">
        <f>IF(ISBLANK([1]Data2!D30), "", [1]Data2!D30)</f>
        <v>UROŠ</v>
      </c>
      <c r="E42" s="1" t="str">
        <f>IF(ISBLANK([1]Data2!F30), "", [1]Data2!F30)</f>
        <v>2023/0038</v>
      </c>
      <c r="F42" s="1">
        <f>IF(ISBLANK([1]Data2!G30), "", [1]Data2!G30)</f>
        <v>1</v>
      </c>
      <c r="G42" s="1">
        <f>IF(ISBLANK([1]Data2!H30), "", [1]Data2!H30)</f>
        <v>4</v>
      </c>
      <c r="H42" s="1" t="str">
        <f>IF(ISBLANK([1]Data2!I30), "", [1]Data2!I30)</f>
        <v>2023</v>
      </c>
      <c r="I42" s="1" t="str">
        <f>IF(ISBLANK([1]Data2!J30), "", [1]Data2!J30)</f>
        <v/>
      </c>
      <c r="J42" s="1" t="str">
        <f>IF(ISBLANK([1]Data2!K30), "", [1]Data2!K30)</f>
        <v/>
      </c>
      <c r="K42" s="1" t="str">
        <f>IF(ISBLANK([1]Data2!L30), "", [1]Data2!L30)</f>
        <v>III godina</v>
      </c>
      <c r="L42" s="1">
        <f>IF(ISBLANK([1]Data2!M30), "", [1]Data2!M30)</f>
        <v>126</v>
      </c>
      <c r="M42" s="1">
        <f>IF(ISBLANK([1]Data2!N30), "", [1]Data2!N30)</f>
        <v>2</v>
      </c>
      <c r="N42" s="1">
        <f>IF(ISBLANK([1]Data2!O30), "", [1]Data2!O30)</f>
        <v>60</v>
      </c>
      <c r="O42" s="1">
        <f>IF(ISBLANK([1]Data2!P30), "", [1]Data2!P30)</f>
        <v>1</v>
      </c>
      <c r="P42" s="1">
        <f>IF(ISBLANK([1]Data2!Q30), "", [1]Data2!Q30)</f>
        <v>9.81</v>
      </c>
      <c r="Q42" s="1">
        <f>IF(ISBLANK([1]Data2!R30), "", [1]Data2!R30)</f>
        <v>98.05</v>
      </c>
      <c r="R42" s="1">
        <f>IF(ISBLANK([1]Data2!S30), "", [1]Data2!S30)</f>
        <v>83150</v>
      </c>
      <c r="S42" s="1">
        <f>IF(ISBLANK([1]Data2!T30), "", [1]Data2!T30)</f>
        <v>0</v>
      </c>
      <c r="T42" s="1">
        <f>IF(ISBLANK([1]Data2!U30), "", [1]Data2!U30)</f>
        <v>98.05</v>
      </c>
    </row>
    <row r="43" spans="1:20">
      <c r="A43" s="1">
        <f>IF(ISBLANK([1]Data2!A31), "", [1]Data2!A31)</f>
        <v>31</v>
      </c>
      <c r="B43" s="1" t="str">
        <f>IF(ISBLANK([1]Data2!B31), "", [1]Data2!B31)</f>
        <v>PAVLOVIĆ</v>
      </c>
      <c r="C43" s="1" t="str">
        <f>IF(ISBLANK([1]Data2!C31), "", [1]Data2!C31)</f>
        <v>MILOVAN</v>
      </c>
      <c r="D43" s="1" t="str">
        <f>IF(ISBLANK([1]Data2!D31), "", [1]Data2!D31)</f>
        <v>MIHAILO</v>
      </c>
      <c r="E43" s="1" t="str">
        <f>IF(ISBLANK([1]Data2!F31), "", [1]Data2!F31)</f>
        <v>2022/0125</v>
      </c>
      <c r="F43" s="1">
        <f>IF(ISBLANK([1]Data2!G31), "", [1]Data2!G31)</f>
        <v>1</v>
      </c>
      <c r="G43" s="1">
        <f>IF(ISBLANK([1]Data2!H31), "", [1]Data2!H31)</f>
        <v>4</v>
      </c>
      <c r="H43" s="1" t="str">
        <f>IF(ISBLANK([1]Data2!I31), "", [1]Data2!I31)</f>
        <v>2022</v>
      </c>
      <c r="I43" s="1" t="str">
        <f>IF(ISBLANK([1]Data2!J31), "", [1]Data2!J31)</f>
        <v/>
      </c>
      <c r="J43" s="1" t="str">
        <f>IF(ISBLANK([1]Data2!K31), "", [1]Data2!K31)</f>
        <v/>
      </c>
      <c r="K43" s="1" t="str">
        <f>IF(ISBLANK([1]Data2!L31), "", [1]Data2!L31)</f>
        <v>IV godina</v>
      </c>
      <c r="L43" s="1">
        <f>IF(ISBLANK([1]Data2!M31), "", [1]Data2!M31)</f>
        <v>180</v>
      </c>
      <c r="M43" s="1">
        <f>IF(ISBLANK([1]Data2!N31), "", [1]Data2!N31)</f>
        <v>3</v>
      </c>
      <c r="N43" s="1">
        <f>IF(ISBLANK([1]Data2!O31), "", [1]Data2!O31)</f>
        <v>60</v>
      </c>
      <c r="O43" s="1">
        <f>IF(ISBLANK([1]Data2!P31), "", [1]Data2!P31)</f>
        <v>1</v>
      </c>
      <c r="P43" s="1">
        <f>IF(ISBLANK([1]Data2!Q31), "", [1]Data2!Q31)</f>
        <v>9.57</v>
      </c>
      <c r="Q43" s="1">
        <f>IF(ISBLANK([1]Data2!R31), "", [1]Data2!R31)</f>
        <v>96.85</v>
      </c>
      <c r="R43" s="1">
        <f>IF(ISBLANK([1]Data2!S31), "", [1]Data2!S31)</f>
        <v>10000</v>
      </c>
      <c r="S43" s="1">
        <f>IF(ISBLANK([1]Data2!T31), "", [1]Data2!T31)</f>
        <v>1</v>
      </c>
      <c r="T43" s="1">
        <f>IF(ISBLANK([1]Data2!U31), "", [1]Data2!U31)</f>
        <v>97.85</v>
      </c>
    </row>
    <row r="44" spans="1:20">
      <c r="A44" s="1">
        <f>IF(ISBLANK([1]Data2!A32), "", [1]Data2!A32)</f>
        <v>32</v>
      </c>
      <c r="B44" s="1" t="str">
        <f>IF(ISBLANK([1]Data2!B32), "", [1]Data2!B32)</f>
        <v>NIKOLIĆ</v>
      </c>
      <c r="C44" s="1" t="str">
        <f>IF(ISBLANK([1]Data2!C32), "", [1]Data2!C32)</f>
        <v>SINIŠA</v>
      </c>
      <c r="D44" s="1" t="str">
        <f>IF(ISBLANK([1]Data2!D32), "", [1]Data2!D32)</f>
        <v>MILOŠ</v>
      </c>
      <c r="E44" s="1" t="str">
        <f>IF(ISBLANK([1]Data2!F32), "", [1]Data2!F32)</f>
        <v>2025/3012</v>
      </c>
      <c r="F44" s="1">
        <f>IF(ISBLANK([1]Data2!G32), "", [1]Data2!G32)</f>
        <v>2</v>
      </c>
      <c r="G44" s="1">
        <f>IF(ISBLANK([1]Data2!H32), "", [1]Data2!H32)</f>
        <v>1</v>
      </c>
      <c r="H44" s="1" t="str">
        <f>IF(ISBLANK([1]Data2!I32), "", [1]Data2!I32)</f>
        <v>2021</v>
      </c>
      <c r="I44" s="1" t="str">
        <f>IF(ISBLANK([1]Data2!J32), "", [1]Data2!J32)</f>
        <v>2025</v>
      </c>
      <c r="J44" s="1" t="str">
        <f>IF(ISBLANK([1]Data2!K32), "", [1]Data2!K32)</f>
        <v/>
      </c>
      <c r="K44" s="1" t="str">
        <f>IF(ISBLANK([1]Data2!L32), "", [1]Data2!L32)</f>
        <v>MASTER - I godina</v>
      </c>
      <c r="L44" s="1">
        <f>IF(ISBLANK([1]Data2!M32), "", [1]Data2!M32)</f>
        <v>240</v>
      </c>
      <c r="M44" s="1">
        <f>IF(ISBLANK([1]Data2!N32), "", [1]Data2!N32)</f>
        <v>4</v>
      </c>
      <c r="N44" s="1">
        <f>IF(ISBLANK([1]Data2!O32), "", [1]Data2!O32)</f>
        <v>60</v>
      </c>
      <c r="O44" s="1">
        <f>IF(ISBLANK([1]Data2!P32), "", [1]Data2!P32)</f>
        <v>2</v>
      </c>
      <c r="P44" s="1">
        <f>IF(ISBLANK([1]Data2!Q32), "", [1]Data2!Q32)</f>
        <v>9.56</v>
      </c>
      <c r="Q44" s="1">
        <f>IF(ISBLANK([1]Data2!R32), "", [1]Data2!R32)</f>
        <v>97.8</v>
      </c>
      <c r="R44" s="1">
        <f>IF(ISBLANK([1]Data2!S32), "", [1]Data2!S32)</f>
        <v>63482.62</v>
      </c>
      <c r="S44" s="1">
        <f>IF(ISBLANK([1]Data2!T32), "", [1]Data2!T32)</f>
        <v>0</v>
      </c>
      <c r="T44" s="1">
        <f>IF(ISBLANK([1]Data2!U32), "", [1]Data2!U32)</f>
        <v>97.8</v>
      </c>
    </row>
    <row r="45" spans="1:20">
      <c r="A45" s="1">
        <f>IF(ISBLANK([1]Data2!A33), "", [1]Data2!A33)</f>
        <v>33</v>
      </c>
      <c r="B45" s="1" t="str">
        <f>IF(ISBLANK([1]Data2!B33), "", [1]Data2!B33)</f>
        <v>JEVTOVIĆ</v>
      </c>
      <c r="C45" s="1" t="str">
        <f>IF(ISBLANK([1]Data2!C33), "", [1]Data2!C33)</f>
        <v>ALEKSA</v>
      </c>
      <c r="D45" s="1" t="str">
        <f>IF(ISBLANK([1]Data2!D33), "", [1]Data2!D33)</f>
        <v>LAZAR</v>
      </c>
      <c r="E45" s="1" t="str">
        <f>IF(ISBLANK([1]Data2!F33), "", [1]Data2!F33)</f>
        <v>2022/0085</v>
      </c>
      <c r="F45" s="1">
        <f>IF(ISBLANK([1]Data2!G33), "", [1]Data2!G33)</f>
        <v>1</v>
      </c>
      <c r="G45" s="1">
        <f>IF(ISBLANK([1]Data2!H33), "", [1]Data2!H33)</f>
        <v>4</v>
      </c>
      <c r="H45" s="1" t="str">
        <f>IF(ISBLANK([1]Data2!I33), "", [1]Data2!I33)</f>
        <v>2022</v>
      </c>
      <c r="I45" s="1" t="str">
        <f>IF(ISBLANK([1]Data2!J33), "", [1]Data2!J33)</f>
        <v/>
      </c>
      <c r="J45" s="1" t="str">
        <f>IF(ISBLANK([1]Data2!K33), "", [1]Data2!K33)</f>
        <v/>
      </c>
      <c r="K45" s="1" t="str">
        <f>IF(ISBLANK([1]Data2!L33), "", [1]Data2!L33)</f>
        <v>IV godina</v>
      </c>
      <c r="L45" s="1">
        <f>IF(ISBLANK([1]Data2!M33), "", [1]Data2!M33)</f>
        <v>192</v>
      </c>
      <c r="M45" s="1">
        <f>IF(ISBLANK([1]Data2!N33), "", [1]Data2!N33)</f>
        <v>3</v>
      </c>
      <c r="N45" s="1">
        <f>IF(ISBLANK([1]Data2!O33), "", [1]Data2!O33)</f>
        <v>60</v>
      </c>
      <c r="O45" s="1">
        <f>IF(ISBLANK([1]Data2!P33), "", [1]Data2!P33)</f>
        <v>1</v>
      </c>
      <c r="P45" s="1">
        <f>IF(ISBLANK([1]Data2!Q33), "", [1]Data2!Q33)</f>
        <v>9.76</v>
      </c>
      <c r="Q45" s="1">
        <f>IF(ISBLANK([1]Data2!R33), "", [1]Data2!R33)</f>
        <v>97.8</v>
      </c>
      <c r="R45" s="1">
        <f>IF(ISBLANK([1]Data2!S33), "", [1]Data2!S33)</f>
        <v>58415.65</v>
      </c>
      <c r="S45" s="1">
        <f>IF(ISBLANK([1]Data2!T33), "", [1]Data2!T33)</f>
        <v>0</v>
      </c>
      <c r="T45" s="1">
        <f>IF(ISBLANK([1]Data2!U33), "", [1]Data2!U33)</f>
        <v>97.8</v>
      </c>
    </row>
    <row r="46" spans="1:20">
      <c r="A46" s="1">
        <f>IF(ISBLANK([1]Data2!A34), "", [1]Data2!A34)</f>
        <v>34</v>
      </c>
      <c r="B46" s="1" t="str">
        <f>IF(ISBLANK([1]Data2!B34), "", [1]Data2!B34)</f>
        <v>PROKIĆ</v>
      </c>
      <c r="C46" s="1" t="str">
        <f>IF(ISBLANK([1]Data2!C34), "", [1]Data2!C34)</f>
        <v>LjUBOMIR</v>
      </c>
      <c r="D46" s="1" t="str">
        <f>IF(ISBLANK([1]Data2!D34), "", [1]Data2!D34)</f>
        <v>MILOŠ</v>
      </c>
      <c r="E46" s="1" t="str">
        <f>IF(ISBLANK([1]Data2!F34), "", [1]Data2!F34)</f>
        <v>2025/3056</v>
      </c>
      <c r="F46" s="1">
        <f>IF(ISBLANK([1]Data2!G34), "", [1]Data2!G34)</f>
        <v>2</v>
      </c>
      <c r="G46" s="1">
        <f>IF(ISBLANK([1]Data2!H34), "", [1]Data2!H34)</f>
        <v>1</v>
      </c>
      <c r="H46" s="1" t="str">
        <f>IF(ISBLANK([1]Data2!I34), "", [1]Data2!I34)</f>
        <v>2021</v>
      </c>
      <c r="I46" s="1" t="str">
        <f>IF(ISBLANK([1]Data2!J34), "", [1]Data2!J34)</f>
        <v>2025</v>
      </c>
      <c r="J46" s="1" t="str">
        <f>IF(ISBLANK([1]Data2!K34), "", [1]Data2!K34)</f>
        <v/>
      </c>
      <c r="K46" s="1" t="str">
        <f>IF(ISBLANK([1]Data2!L34), "", [1]Data2!L34)</f>
        <v>MASTER - I godina</v>
      </c>
      <c r="L46" s="1">
        <f>IF(ISBLANK([1]Data2!M34), "", [1]Data2!M34)</f>
        <v>240</v>
      </c>
      <c r="M46" s="1">
        <f>IF(ISBLANK([1]Data2!N34), "", [1]Data2!N34)</f>
        <v>4</v>
      </c>
      <c r="N46" s="1">
        <f>IF(ISBLANK([1]Data2!O34), "", [1]Data2!O34)</f>
        <v>60</v>
      </c>
      <c r="O46" s="1">
        <f>IF(ISBLANK([1]Data2!P34), "", [1]Data2!P34)</f>
        <v>2</v>
      </c>
      <c r="P46" s="1">
        <f>IF(ISBLANK([1]Data2!Q34), "", [1]Data2!Q34)</f>
        <v>9.34</v>
      </c>
      <c r="Q46" s="1">
        <f>IF(ISBLANK([1]Data2!R34), "", [1]Data2!R34)</f>
        <v>96.7</v>
      </c>
      <c r="R46" s="1">
        <f>IF(ISBLANK([1]Data2!S34), "", [1]Data2!S34)</f>
        <v>38440</v>
      </c>
      <c r="S46" s="1">
        <f>IF(ISBLANK([1]Data2!T34), "", [1]Data2!T34)</f>
        <v>1</v>
      </c>
      <c r="T46" s="1">
        <f>IF(ISBLANK([1]Data2!U34), "", [1]Data2!U34)</f>
        <v>97.7</v>
      </c>
    </row>
    <row r="47" spans="1:20">
      <c r="A47" s="1">
        <f>IF(ISBLANK([1]Data2!A35), "", [1]Data2!A35)</f>
        <v>35</v>
      </c>
      <c r="B47" s="1" t="str">
        <f>IF(ISBLANK([1]Data2!B35), "", [1]Data2!B35)</f>
        <v>AČKOVIĆ</v>
      </c>
      <c r="C47" s="1" t="str">
        <f>IF(ISBLANK([1]Data2!C35), "", [1]Data2!C35)</f>
        <v>BOJAN</v>
      </c>
      <c r="D47" s="1" t="str">
        <f>IF(ISBLANK([1]Data2!D35), "", [1]Data2!D35)</f>
        <v>ANDREJ</v>
      </c>
      <c r="E47" s="1" t="str">
        <f>IF(ISBLANK([1]Data2!F35), "", [1]Data2!F35)</f>
        <v>2025/3080</v>
      </c>
      <c r="F47" s="1">
        <f>IF(ISBLANK([1]Data2!G35), "", [1]Data2!G35)</f>
        <v>2</v>
      </c>
      <c r="G47" s="1">
        <f>IF(ISBLANK([1]Data2!H35), "", [1]Data2!H35)</f>
        <v>1</v>
      </c>
      <c r="H47" s="1" t="str">
        <f>IF(ISBLANK([1]Data2!I35), "", [1]Data2!I35)</f>
        <v>2021</v>
      </c>
      <c r="I47" s="1" t="str">
        <f>IF(ISBLANK([1]Data2!J35), "", [1]Data2!J35)</f>
        <v>2025</v>
      </c>
      <c r="J47" s="1" t="str">
        <f>IF(ISBLANK([1]Data2!K35), "", [1]Data2!K35)</f>
        <v/>
      </c>
      <c r="K47" s="1" t="str">
        <f>IF(ISBLANK([1]Data2!L35), "", [1]Data2!L35)</f>
        <v>MASTER - I godina</v>
      </c>
      <c r="L47" s="1">
        <f>IF(ISBLANK([1]Data2!M35), "", [1]Data2!M35)</f>
        <v>240</v>
      </c>
      <c r="M47" s="1">
        <f>IF(ISBLANK([1]Data2!N35), "", [1]Data2!N35)</f>
        <v>4</v>
      </c>
      <c r="N47" s="1">
        <f>IF(ISBLANK([1]Data2!O35), "", [1]Data2!O35)</f>
        <v>60</v>
      </c>
      <c r="O47" s="1">
        <f>IF(ISBLANK([1]Data2!P35), "", [1]Data2!P35)</f>
        <v>2</v>
      </c>
      <c r="P47" s="1">
        <f>IF(ISBLANK([1]Data2!Q35), "", [1]Data2!Q35)</f>
        <v>9.5299999999999994</v>
      </c>
      <c r="Q47" s="1">
        <f>IF(ISBLANK([1]Data2!R35), "", [1]Data2!R35)</f>
        <v>97.65</v>
      </c>
      <c r="R47" s="1">
        <f>IF(ISBLANK([1]Data2!S35), "", [1]Data2!S35)</f>
        <v>84126.49</v>
      </c>
      <c r="S47" s="1">
        <f>IF(ISBLANK([1]Data2!T35), "", [1]Data2!T35)</f>
        <v>0</v>
      </c>
      <c r="T47" s="1">
        <f>IF(ISBLANK([1]Data2!U35), "", [1]Data2!U35)</f>
        <v>97.65</v>
      </c>
    </row>
    <row r="48" spans="1:20">
      <c r="A48" s="1">
        <f>IF(ISBLANK([1]Data2!A36), "", [1]Data2!A36)</f>
        <v>36</v>
      </c>
      <c r="B48" s="1" t="str">
        <f>IF(ISBLANK([1]Data2!B36), "", [1]Data2!B36)</f>
        <v>MIŠKOVIĆ</v>
      </c>
      <c r="C48" s="1" t="str">
        <f>IF(ISBLANK([1]Data2!C36), "", [1]Data2!C36)</f>
        <v>DUŠAN</v>
      </c>
      <c r="D48" s="1" t="str">
        <f>IF(ISBLANK([1]Data2!D36), "", [1]Data2!D36)</f>
        <v>NIKOLA</v>
      </c>
      <c r="E48" s="1" t="str">
        <f>IF(ISBLANK([1]Data2!F36), "", [1]Data2!F36)</f>
        <v>2025/3011</v>
      </c>
      <c r="F48" s="1">
        <f>IF(ISBLANK([1]Data2!G36), "", [1]Data2!G36)</f>
        <v>2</v>
      </c>
      <c r="G48" s="1">
        <f>IF(ISBLANK([1]Data2!H36), "", [1]Data2!H36)</f>
        <v>1</v>
      </c>
      <c r="H48" s="1" t="str">
        <f>IF(ISBLANK([1]Data2!I36), "", [1]Data2!I36)</f>
        <v>2021</v>
      </c>
      <c r="I48" s="1" t="str">
        <f>IF(ISBLANK([1]Data2!J36), "", [1]Data2!J36)</f>
        <v>2025</v>
      </c>
      <c r="J48" s="1" t="str">
        <f>IF(ISBLANK([1]Data2!K36), "", [1]Data2!K36)</f>
        <v/>
      </c>
      <c r="K48" s="1" t="str">
        <f>IF(ISBLANK([1]Data2!L36), "", [1]Data2!L36)</f>
        <v>MASTER - I godina</v>
      </c>
      <c r="L48" s="1">
        <f>IF(ISBLANK([1]Data2!M36), "", [1]Data2!M36)</f>
        <v>240</v>
      </c>
      <c r="M48" s="1">
        <f>IF(ISBLANK([1]Data2!N36), "", [1]Data2!N36)</f>
        <v>4</v>
      </c>
      <c r="N48" s="1">
        <f>IF(ISBLANK([1]Data2!O36), "", [1]Data2!O36)</f>
        <v>60</v>
      </c>
      <c r="O48" s="1">
        <f>IF(ISBLANK([1]Data2!P36), "", [1]Data2!P36)</f>
        <v>2</v>
      </c>
      <c r="P48" s="1">
        <f>IF(ISBLANK([1]Data2!Q36), "", [1]Data2!Q36)</f>
        <v>9.51</v>
      </c>
      <c r="Q48" s="1">
        <f>IF(ISBLANK([1]Data2!R36), "", [1]Data2!R36)</f>
        <v>97.55</v>
      </c>
      <c r="R48" s="1">
        <f>IF(ISBLANK([1]Data2!S36), "", [1]Data2!S36)</f>
        <v>79587.66</v>
      </c>
      <c r="S48" s="1">
        <f>IF(ISBLANK([1]Data2!T36), "", [1]Data2!T36)</f>
        <v>0</v>
      </c>
      <c r="T48" s="1">
        <f>IF(ISBLANK([1]Data2!U36), "", [1]Data2!U36)</f>
        <v>97.55</v>
      </c>
    </row>
    <row r="49" spans="1:20">
      <c r="A49" s="1">
        <f>IF(ISBLANK([1]Data2!A37), "", [1]Data2!A37)</f>
        <v>37</v>
      </c>
      <c r="B49" s="1" t="str">
        <f>IF(ISBLANK([1]Data2!B37), "", [1]Data2!B37)</f>
        <v>SUDIMAC</v>
      </c>
      <c r="C49" s="1" t="str">
        <f>IF(ISBLANK([1]Data2!C37), "", [1]Data2!C37)</f>
        <v>GORAN</v>
      </c>
      <c r="D49" s="1" t="str">
        <f>IF(ISBLANK([1]Data2!D37), "", [1]Data2!D37)</f>
        <v>DAMJAN</v>
      </c>
      <c r="E49" s="1" t="str">
        <f>IF(ISBLANK([1]Data2!F37), "", [1]Data2!F37)</f>
        <v>2024/0285</v>
      </c>
      <c r="F49" s="1">
        <f>IF(ISBLANK([1]Data2!G37), "", [1]Data2!G37)</f>
        <v>1</v>
      </c>
      <c r="G49" s="1">
        <f>IF(ISBLANK([1]Data2!H37), "", [1]Data2!H37)</f>
        <v>4</v>
      </c>
      <c r="H49" s="1" t="str">
        <f>IF(ISBLANK([1]Data2!I37), "", [1]Data2!I37)</f>
        <v>2024</v>
      </c>
      <c r="I49" s="1" t="str">
        <f>IF(ISBLANK([1]Data2!J37), "", [1]Data2!J37)</f>
        <v/>
      </c>
      <c r="J49" s="1" t="str">
        <f>IF(ISBLANK([1]Data2!K37), "", [1]Data2!K37)</f>
        <v/>
      </c>
      <c r="K49" s="1" t="str">
        <f>IF(ISBLANK([1]Data2!L37), "", [1]Data2!L37)</f>
        <v>II godina</v>
      </c>
      <c r="L49" s="1">
        <f>IF(ISBLANK([1]Data2!M37), "", [1]Data2!M37)</f>
        <v>60</v>
      </c>
      <c r="M49" s="1">
        <f>IF(ISBLANK([1]Data2!N37), "", [1]Data2!N37)</f>
        <v>1</v>
      </c>
      <c r="N49" s="1">
        <f>IF(ISBLANK([1]Data2!O37), "", [1]Data2!O37)</f>
        <v>60</v>
      </c>
      <c r="O49" s="1">
        <f>IF(ISBLANK([1]Data2!P37), "", [1]Data2!P37)</f>
        <v>0</v>
      </c>
      <c r="P49" s="1">
        <f>IF(ISBLANK([1]Data2!Q37), "", [1]Data2!Q37)</f>
        <v>9.7100000000000009</v>
      </c>
      <c r="Q49" s="1">
        <f>IF(ISBLANK([1]Data2!R37), "", [1]Data2!R37)</f>
        <v>96.55</v>
      </c>
      <c r="R49" s="1">
        <f>IF(ISBLANK([1]Data2!S37), "", [1]Data2!S37)</f>
        <v>10265</v>
      </c>
      <c r="S49" s="1">
        <f>IF(ISBLANK([1]Data2!T37), "", [1]Data2!T37)</f>
        <v>1</v>
      </c>
      <c r="T49" s="1">
        <f>IF(ISBLANK([1]Data2!U37), "", [1]Data2!U37)</f>
        <v>97.55</v>
      </c>
    </row>
    <row r="50" spans="1:20">
      <c r="A50" s="1">
        <f>IF(ISBLANK([1]Data2!A38), "", [1]Data2!A38)</f>
        <v>38</v>
      </c>
      <c r="B50" s="1" t="str">
        <f>IF(ISBLANK([1]Data2!B38), "", [1]Data2!B38)</f>
        <v>ŠILjKOVIĆ</v>
      </c>
      <c r="C50" s="1" t="str">
        <f>IF(ISBLANK([1]Data2!C38), "", [1]Data2!C38)</f>
        <v>MILUN</v>
      </c>
      <c r="D50" s="1" t="str">
        <f>IF(ISBLANK([1]Data2!D38), "", [1]Data2!D38)</f>
        <v>VUK</v>
      </c>
      <c r="E50" s="1" t="str">
        <f>IF(ISBLANK([1]Data2!F38), "", [1]Data2!F38)</f>
        <v>2024/0104</v>
      </c>
      <c r="F50" s="1">
        <f>IF(ISBLANK([1]Data2!G38), "", [1]Data2!G38)</f>
        <v>1</v>
      </c>
      <c r="G50" s="1">
        <f>IF(ISBLANK([1]Data2!H38), "", [1]Data2!H38)</f>
        <v>4</v>
      </c>
      <c r="H50" s="1" t="str">
        <f>IF(ISBLANK([1]Data2!I38), "", [1]Data2!I38)</f>
        <v>2024</v>
      </c>
      <c r="I50" s="1" t="str">
        <f>IF(ISBLANK([1]Data2!J38), "", [1]Data2!J38)</f>
        <v/>
      </c>
      <c r="J50" s="1" t="str">
        <f>IF(ISBLANK([1]Data2!K38), "", [1]Data2!K38)</f>
        <v/>
      </c>
      <c r="K50" s="1" t="str">
        <f>IF(ISBLANK([1]Data2!L38), "", [1]Data2!L38)</f>
        <v>II godina</v>
      </c>
      <c r="L50" s="1">
        <f>IF(ISBLANK([1]Data2!M38), "", [1]Data2!M38)</f>
        <v>60</v>
      </c>
      <c r="M50" s="1">
        <f>IF(ISBLANK([1]Data2!N38), "", [1]Data2!N38)</f>
        <v>1</v>
      </c>
      <c r="N50" s="1">
        <f>IF(ISBLANK([1]Data2!O38), "", [1]Data2!O38)</f>
        <v>60</v>
      </c>
      <c r="O50" s="1">
        <f>IF(ISBLANK([1]Data2!P38), "", [1]Data2!P38)</f>
        <v>0</v>
      </c>
      <c r="P50" s="1">
        <f>IF(ISBLANK([1]Data2!Q38), "", [1]Data2!Q38)</f>
        <v>9.7100000000000009</v>
      </c>
      <c r="Q50" s="1">
        <f>IF(ISBLANK([1]Data2!R38), "", [1]Data2!R38)</f>
        <v>96.55</v>
      </c>
      <c r="R50" s="1">
        <f>IF(ISBLANK([1]Data2!S38), "", [1]Data2!S38)</f>
        <v>26507</v>
      </c>
      <c r="S50" s="1">
        <f>IF(ISBLANK([1]Data2!T38), "", [1]Data2!T38)</f>
        <v>1</v>
      </c>
      <c r="T50" s="1">
        <f>IF(ISBLANK([1]Data2!U38), "", [1]Data2!U38)</f>
        <v>97.55</v>
      </c>
    </row>
    <row r="51" spans="1:20">
      <c r="A51" s="1">
        <f>IF(ISBLANK([1]Data2!A39), "", [1]Data2!A39)</f>
        <v>39</v>
      </c>
      <c r="B51" s="1" t="str">
        <f>IF(ISBLANK([1]Data2!B39), "", [1]Data2!B39)</f>
        <v>TOMIĆ</v>
      </c>
      <c r="C51" s="1" t="str">
        <f>IF(ISBLANK([1]Data2!C39), "", [1]Data2!C39)</f>
        <v>BORIŠA</v>
      </c>
      <c r="D51" s="1" t="str">
        <f>IF(ISBLANK([1]Data2!D39), "", [1]Data2!D39)</f>
        <v>VANjA</v>
      </c>
      <c r="E51" s="1" t="str">
        <f>IF(ISBLANK([1]Data2!F39), "", [1]Data2!F39)</f>
        <v>2025/3039</v>
      </c>
      <c r="F51" s="1">
        <f>IF(ISBLANK([1]Data2!G39), "", [1]Data2!G39)</f>
        <v>2</v>
      </c>
      <c r="G51" s="1">
        <f>IF(ISBLANK([1]Data2!H39), "", [1]Data2!H39)</f>
        <v>1</v>
      </c>
      <c r="H51" s="1" t="str">
        <f>IF(ISBLANK([1]Data2!I39), "", [1]Data2!I39)</f>
        <v>2021</v>
      </c>
      <c r="I51" s="1" t="str">
        <f>IF(ISBLANK([1]Data2!J39), "", [1]Data2!J39)</f>
        <v>2025</v>
      </c>
      <c r="J51" s="1" t="str">
        <f>IF(ISBLANK([1]Data2!K39), "", [1]Data2!K39)</f>
        <v/>
      </c>
      <c r="K51" s="1" t="str">
        <f>IF(ISBLANK([1]Data2!L39), "", [1]Data2!L39)</f>
        <v>MASTER - I godina</v>
      </c>
      <c r="L51" s="1">
        <f>IF(ISBLANK([1]Data2!M39), "", [1]Data2!M39)</f>
        <v>240</v>
      </c>
      <c r="M51" s="1">
        <f>IF(ISBLANK([1]Data2!N39), "", [1]Data2!N39)</f>
        <v>4</v>
      </c>
      <c r="N51" s="1">
        <f>IF(ISBLANK([1]Data2!O39), "", [1]Data2!O39)</f>
        <v>60</v>
      </c>
      <c r="O51" s="1">
        <f>IF(ISBLANK([1]Data2!P39), "", [1]Data2!P39)</f>
        <v>2</v>
      </c>
      <c r="P51" s="1">
        <f>IF(ISBLANK([1]Data2!Q39), "", [1]Data2!Q39)</f>
        <v>9.5</v>
      </c>
      <c r="Q51" s="1">
        <f>IF(ISBLANK([1]Data2!R39), "", [1]Data2!R39)</f>
        <v>97.5</v>
      </c>
      <c r="R51" s="1">
        <f>IF(ISBLANK([1]Data2!S39), "", [1]Data2!S39)</f>
        <v>62167.13</v>
      </c>
      <c r="S51" s="1">
        <f>IF(ISBLANK([1]Data2!T39), "", [1]Data2!T39)</f>
        <v>0</v>
      </c>
      <c r="T51" s="1">
        <f>IF(ISBLANK([1]Data2!U39), "", [1]Data2!U39)</f>
        <v>97.5</v>
      </c>
    </row>
    <row r="52" spans="1:20">
      <c r="A52" s="1">
        <f>IF(ISBLANK([1]Data2!A40), "", [1]Data2!A40)</f>
        <v>40</v>
      </c>
      <c r="B52" s="1" t="str">
        <f>IF(ISBLANK([1]Data2!B40), "", [1]Data2!B40)</f>
        <v>ZAKIĆ</v>
      </c>
      <c r="C52" s="1" t="str">
        <f>IF(ISBLANK([1]Data2!C40), "", [1]Data2!C40)</f>
        <v>DRAGOMIR</v>
      </c>
      <c r="D52" s="1" t="str">
        <f>IF(ISBLANK([1]Data2!D40), "", [1]Data2!D40)</f>
        <v>ANDRIJA</v>
      </c>
      <c r="E52" s="1" t="str">
        <f>IF(ISBLANK([1]Data2!F40), "", [1]Data2!F40)</f>
        <v>2025/3226</v>
      </c>
      <c r="F52" s="1">
        <f>IF(ISBLANK([1]Data2!G40), "", [1]Data2!G40)</f>
        <v>2</v>
      </c>
      <c r="G52" s="1">
        <f>IF(ISBLANK([1]Data2!H40), "", [1]Data2!H40)</f>
        <v>1</v>
      </c>
      <c r="H52" s="1" t="str">
        <f>IF(ISBLANK([1]Data2!I40), "", [1]Data2!I40)</f>
        <v>2021</v>
      </c>
      <c r="I52" s="1" t="str">
        <f>IF(ISBLANK([1]Data2!J40), "", [1]Data2!J40)</f>
        <v>2025</v>
      </c>
      <c r="J52" s="1" t="str">
        <f>IF(ISBLANK([1]Data2!K40), "", [1]Data2!K40)</f>
        <v/>
      </c>
      <c r="K52" s="1" t="str">
        <f>IF(ISBLANK([1]Data2!L40), "", [1]Data2!L40)</f>
        <v>MASTER - I godina</v>
      </c>
      <c r="L52" s="1">
        <f>IF(ISBLANK([1]Data2!M40), "", [1]Data2!M40)</f>
        <v>240</v>
      </c>
      <c r="M52" s="1">
        <f>IF(ISBLANK([1]Data2!N40), "", [1]Data2!N40)</f>
        <v>4</v>
      </c>
      <c r="N52" s="1">
        <f>IF(ISBLANK([1]Data2!O40), "", [1]Data2!O40)</f>
        <v>60</v>
      </c>
      <c r="O52" s="1">
        <f>IF(ISBLANK([1]Data2!P40), "", [1]Data2!P40)</f>
        <v>2</v>
      </c>
      <c r="P52" s="1">
        <f>IF(ISBLANK([1]Data2!Q40), "", [1]Data2!Q40)</f>
        <v>9.2899999999999991</v>
      </c>
      <c r="Q52" s="1">
        <f>IF(ISBLANK([1]Data2!R40), "", [1]Data2!R40)</f>
        <v>96.45</v>
      </c>
      <c r="R52" s="1">
        <f>IF(ISBLANK([1]Data2!S40), "", [1]Data2!S40)</f>
        <v>31884</v>
      </c>
      <c r="S52" s="1">
        <f>IF(ISBLANK([1]Data2!T40), "", [1]Data2!T40)</f>
        <v>1</v>
      </c>
      <c r="T52" s="1">
        <f>IF(ISBLANK([1]Data2!U40), "", [1]Data2!U40)</f>
        <v>97.45</v>
      </c>
    </row>
    <row r="53" spans="1:20">
      <c r="A53" s="1">
        <f>IF(ISBLANK([1]Data2!A41), "", [1]Data2!A41)</f>
        <v>41</v>
      </c>
      <c r="B53" s="1" t="str">
        <f>IF(ISBLANK([1]Data2!B41), "", [1]Data2!B41)</f>
        <v>JOVANOVIĆ</v>
      </c>
      <c r="C53" s="1" t="str">
        <f>IF(ISBLANK([1]Data2!C41), "", [1]Data2!C41)</f>
        <v>BRANKA</v>
      </c>
      <c r="D53" s="1" t="str">
        <f>IF(ISBLANK([1]Data2!D41), "", [1]Data2!D41)</f>
        <v>DUŠAN</v>
      </c>
      <c r="E53" s="1" t="str">
        <f>IF(ISBLANK([1]Data2!F41), "", [1]Data2!F41)</f>
        <v>2024/0055</v>
      </c>
      <c r="F53" s="1">
        <f>IF(ISBLANK([1]Data2!G41), "", [1]Data2!G41)</f>
        <v>1</v>
      </c>
      <c r="G53" s="1">
        <f>IF(ISBLANK([1]Data2!H41), "", [1]Data2!H41)</f>
        <v>4</v>
      </c>
      <c r="H53" s="1" t="str">
        <f>IF(ISBLANK([1]Data2!I41), "", [1]Data2!I41)</f>
        <v>2024</v>
      </c>
      <c r="I53" s="1" t="str">
        <f>IF(ISBLANK([1]Data2!J41), "", [1]Data2!J41)</f>
        <v/>
      </c>
      <c r="J53" s="1" t="str">
        <f>IF(ISBLANK([1]Data2!K41), "", [1]Data2!K41)</f>
        <v/>
      </c>
      <c r="K53" s="1" t="str">
        <f>IF(ISBLANK([1]Data2!L41), "", [1]Data2!L41)</f>
        <v>II godina</v>
      </c>
      <c r="L53" s="1">
        <f>IF(ISBLANK([1]Data2!M41), "", [1]Data2!M41)</f>
        <v>60</v>
      </c>
      <c r="M53" s="1">
        <f>IF(ISBLANK([1]Data2!N41), "", [1]Data2!N41)</f>
        <v>1</v>
      </c>
      <c r="N53" s="1">
        <f>IF(ISBLANK([1]Data2!O41), "", [1]Data2!O41)</f>
        <v>60</v>
      </c>
      <c r="O53" s="1">
        <f>IF(ISBLANK([1]Data2!P41), "", [1]Data2!P41)</f>
        <v>0</v>
      </c>
      <c r="P53" s="1">
        <f>IF(ISBLANK([1]Data2!Q41), "", [1]Data2!Q41)</f>
        <v>9.69</v>
      </c>
      <c r="Q53" s="1">
        <f>IF(ISBLANK([1]Data2!R41), "", [1]Data2!R41)</f>
        <v>96.45</v>
      </c>
      <c r="R53" s="1">
        <f>IF(ISBLANK([1]Data2!S41), "", [1]Data2!S41)</f>
        <v>39199</v>
      </c>
      <c r="S53" s="1">
        <f>IF(ISBLANK([1]Data2!T41), "", [1]Data2!T41)</f>
        <v>1</v>
      </c>
      <c r="T53" s="1">
        <f>IF(ISBLANK([1]Data2!U41), "", [1]Data2!U41)</f>
        <v>97.45</v>
      </c>
    </row>
    <row r="54" spans="1:20">
      <c r="A54" s="1">
        <f>IF(ISBLANK([1]Data2!A42), "", [1]Data2!A42)</f>
        <v>42</v>
      </c>
      <c r="B54" s="1" t="str">
        <f>IF(ISBLANK([1]Data2!B42), "", [1]Data2!B42)</f>
        <v>RANĐIĆ</v>
      </c>
      <c r="C54" s="1" t="str">
        <f>IF(ISBLANK([1]Data2!C42), "", [1]Data2!C42)</f>
        <v>ZORAN</v>
      </c>
      <c r="D54" s="1" t="str">
        <f>IF(ISBLANK([1]Data2!D42), "", [1]Data2!D42)</f>
        <v>DARKO</v>
      </c>
      <c r="E54" s="1" t="str">
        <f>IF(ISBLANK([1]Data2!F42), "", [1]Data2!F42)</f>
        <v>2023/0214</v>
      </c>
      <c r="F54" s="1">
        <f>IF(ISBLANK([1]Data2!G42), "", [1]Data2!G42)</f>
        <v>1</v>
      </c>
      <c r="G54" s="1">
        <f>IF(ISBLANK([1]Data2!H42), "", [1]Data2!H42)</f>
        <v>4</v>
      </c>
      <c r="H54" s="1" t="str">
        <f>IF(ISBLANK([1]Data2!I42), "", [1]Data2!I42)</f>
        <v>2023</v>
      </c>
      <c r="I54" s="1" t="str">
        <f>IF(ISBLANK([1]Data2!J42), "", [1]Data2!J42)</f>
        <v/>
      </c>
      <c r="J54" s="1" t="str">
        <f>IF(ISBLANK([1]Data2!K42), "", [1]Data2!K42)</f>
        <v/>
      </c>
      <c r="K54" s="1" t="str">
        <f>IF(ISBLANK([1]Data2!L42), "", [1]Data2!L42)</f>
        <v>III godina</v>
      </c>
      <c r="L54" s="1">
        <f>IF(ISBLANK([1]Data2!M42), "", [1]Data2!M42)</f>
        <v>120</v>
      </c>
      <c r="M54" s="1">
        <f>IF(ISBLANK([1]Data2!N42), "", [1]Data2!N42)</f>
        <v>2</v>
      </c>
      <c r="N54" s="1">
        <f>IF(ISBLANK([1]Data2!O42), "", [1]Data2!O42)</f>
        <v>60</v>
      </c>
      <c r="O54" s="1">
        <f>IF(ISBLANK([1]Data2!P42), "", [1]Data2!P42)</f>
        <v>1</v>
      </c>
      <c r="P54" s="1">
        <f>IF(ISBLANK([1]Data2!Q42), "", [1]Data2!Q42)</f>
        <v>9.4600000000000009</v>
      </c>
      <c r="Q54" s="1">
        <f>IF(ISBLANK([1]Data2!R42), "", [1]Data2!R42)</f>
        <v>96.3</v>
      </c>
      <c r="R54" s="1">
        <f>IF(ISBLANK([1]Data2!S42), "", [1]Data2!S42)</f>
        <v>12114.45</v>
      </c>
      <c r="S54" s="1">
        <f>IF(ISBLANK([1]Data2!T42), "", [1]Data2!T42)</f>
        <v>1</v>
      </c>
      <c r="T54" s="1">
        <f>IF(ISBLANK([1]Data2!U42), "", [1]Data2!U42)</f>
        <v>97.3</v>
      </c>
    </row>
    <row r="55" spans="1:20">
      <c r="A55" s="1">
        <f>IF(ISBLANK([1]Data2!A43), "", [1]Data2!A43)</f>
        <v>43</v>
      </c>
      <c r="B55" s="1" t="str">
        <f>IF(ISBLANK([1]Data2!B43), "", [1]Data2!B43)</f>
        <v>RISTIĆ</v>
      </c>
      <c r="C55" s="1" t="str">
        <f>IF(ISBLANK([1]Data2!C43), "", [1]Data2!C43)</f>
        <v>NOVICA</v>
      </c>
      <c r="D55" s="1" t="str">
        <f>IF(ISBLANK([1]Data2!D43), "", [1]Data2!D43)</f>
        <v>ĐORĐE</v>
      </c>
      <c r="E55" s="1" t="str">
        <f>IF(ISBLANK([1]Data2!F43), "", [1]Data2!F43)</f>
        <v>2023/0064</v>
      </c>
      <c r="F55" s="1">
        <f>IF(ISBLANK([1]Data2!G43), "", [1]Data2!G43)</f>
        <v>1</v>
      </c>
      <c r="G55" s="1">
        <f>IF(ISBLANK([1]Data2!H43), "", [1]Data2!H43)</f>
        <v>4</v>
      </c>
      <c r="H55" s="1" t="str">
        <f>IF(ISBLANK([1]Data2!I43), "", [1]Data2!I43)</f>
        <v>2023</v>
      </c>
      <c r="I55" s="1" t="str">
        <f>IF(ISBLANK([1]Data2!J43), "", [1]Data2!J43)</f>
        <v/>
      </c>
      <c r="J55" s="1" t="str">
        <f>IF(ISBLANK([1]Data2!K43), "", [1]Data2!K43)</f>
        <v/>
      </c>
      <c r="K55" s="1" t="str">
        <f>IF(ISBLANK([1]Data2!L43), "", [1]Data2!L43)</f>
        <v>III godina</v>
      </c>
      <c r="L55" s="1">
        <f>IF(ISBLANK([1]Data2!M43), "", [1]Data2!M43)</f>
        <v>120</v>
      </c>
      <c r="M55" s="1">
        <f>IF(ISBLANK([1]Data2!N43), "", [1]Data2!N43)</f>
        <v>2</v>
      </c>
      <c r="N55" s="1">
        <f>IF(ISBLANK([1]Data2!O43), "", [1]Data2!O43)</f>
        <v>60</v>
      </c>
      <c r="O55" s="1">
        <f>IF(ISBLANK([1]Data2!P43), "", [1]Data2!P43)</f>
        <v>1</v>
      </c>
      <c r="P55" s="1">
        <f>IF(ISBLANK([1]Data2!Q43), "", [1]Data2!Q43)</f>
        <v>9.65</v>
      </c>
      <c r="Q55" s="1">
        <f>IF(ISBLANK([1]Data2!R43), "", [1]Data2!R43)</f>
        <v>97.25</v>
      </c>
      <c r="R55" s="1">
        <f>IF(ISBLANK([1]Data2!S43), "", [1]Data2!S43)</f>
        <v>74418.42</v>
      </c>
      <c r="S55" s="1">
        <f>IF(ISBLANK([1]Data2!T43), "", [1]Data2!T43)</f>
        <v>0</v>
      </c>
      <c r="T55" s="1">
        <f>IF(ISBLANK([1]Data2!U43), "", [1]Data2!U43)</f>
        <v>97.25</v>
      </c>
    </row>
    <row r="56" spans="1:20">
      <c r="A56" s="1">
        <f>IF(ISBLANK([1]Data2!A44), "", [1]Data2!A44)</f>
        <v>44</v>
      </c>
      <c r="B56" s="1" t="str">
        <f>IF(ISBLANK([1]Data2!B44), "", [1]Data2!B44)</f>
        <v>LAZAREVIĆ</v>
      </c>
      <c r="C56" s="1" t="str">
        <f>IF(ISBLANK([1]Data2!C44), "", [1]Data2!C44)</f>
        <v>MILENKO</v>
      </c>
      <c r="D56" s="1" t="str">
        <f>IF(ISBLANK([1]Data2!D44), "", [1]Data2!D44)</f>
        <v>RASTKO</v>
      </c>
      <c r="E56" s="1" t="str">
        <f>IF(ISBLANK([1]Data2!F44), "", [1]Data2!F44)</f>
        <v>2022/0247</v>
      </c>
      <c r="F56" s="1">
        <f>IF(ISBLANK([1]Data2!G44), "", [1]Data2!G44)</f>
        <v>1</v>
      </c>
      <c r="G56" s="1">
        <f>IF(ISBLANK([1]Data2!H44), "", [1]Data2!H44)</f>
        <v>4</v>
      </c>
      <c r="H56" s="1" t="str">
        <f>IF(ISBLANK([1]Data2!I44), "", [1]Data2!I44)</f>
        <v>2022</v>
      </c>
      <c r="I56" s="1" t="str">
        <f>IF(ISBLANK([1]Data2!J44), "", [1]Data2!J44)</f>
        <v/>
      </c>
      <c r="J56" s="1" t="str">
        <f>IF(ISBLANK([1]Data2!K44), "", [1]Data2!K44)</f>
        <v/>
      </c>
      <c r="K56" s="1" t="str">
        <f>IF(ISBLANK([1]Data2!L44), "", [1]Data2!L44)</f>
        <v>IV godina</v>
      </c>
      <c r="L56" s="1">
        <f>IF(ISBLANK([1]Data2!M44), "", [1]Data2!M44)</f>
        <v>182</v>
      </c>
      <c r="M56" s="1">
        <f>IF(ISBLANK([1]Data2!N44), "", [1]Data2!N44)</f>
        <v>3</v>
      </c>
      <c r="N56" s="1">
        <f>IF(ISBLANK([1]Data2!O44), "", [1]Data2!O44)</f>
        <v>60</v>
      </c>
      <c r="O56" s="1">
        <f>IF(ISBLANK([1]Data2!P44), "", [1]Data2!P44)</f>
        <v>1</v>
      </c>
      <c r="P56" s="1">
        <f>IF(ISBLANK([1]Data2!Q44), "", [1]Data2!Q44)</f>
        <v>9.44</v>
      </c>
      <c r="Q56" s="1">
        <f>IF(ISBLANK([1]Data2!R44), "", [1]Data2!R44)</f>
        <v>96.2</v>
      </c>
      <c r="R56" s="1">
        <f>IF(ISBLANK([1]Data2!S44), "", [1]Data2!S44)</f>
        <v>20966</v>
      </c>
      <c r="S56" s="1">
        <f>IF(ISBLANK([1]Data2!T44), "", [1]Data2!T44)</f>
        <v>1</v>
      </c>
      <c r="T56" s="1">
        <f>IF(ISBLANK([1]Data2!U44), "", [1]Data2!U44)</f>
        <v>97.2</v>
      </c>
    </row>
    <row r="57" spans="1:20">
      <c r="A57" s="1">
        <f>IF(ISBLANK([1]Data2!A45), "", [1]Data2!A45)</f>
        <v>45</v>
      </c>
      <c r="B57" s="1" t="str">
        <f>IF(ISBLANK([1]Data2!B45), "", [1]Data2!B45)</f>
        <v>NOVOSEL</v>
      </c>
      <c r="C57" s="1" t="str">
        <f>IF(ISBLANK([1]Data2!C45), "", [1]Data2!C45)</f>
        <v>PREDRAG</v>
      </c>
      <c r="D57" s="1" t="str">
        <f>IF(ISBLANK([1]Data2!D45), "", [1]Data2!D45)</f>
        <v>KOSTA</v>
      </c>
      <c r="E57" s="1" t="str">
        <f>IF(ISBLANK([1]Data2!F45), "", [1]Data2!F45)</f>
        <v>2022/0101</v>
      </c>
      <c r="F57" s="1">
        <f>IF(ISBLANK([1]Data2!G45), "", [1]Data2!G45)</f>
        <v>1</v>
      </c>
      <c r="G57" s="1">
        <f>IF(ISBLANK([1]Data2!H45), "", [1]Data2!H45)</f>
        <v>4</v>
      </c>
      <c r="H57" s="1" t="str">
        <f>IF(ISBLANK([1]Data2!I45), "", [1]Data2!I45)</f>
        <v>2022</v>
      </c>
      <c r="I57" s="1" t="str">
        <f>IF(ISBLANK([1]Data2!J45), "", [1]Data2!J45)</f>
        <v/>
      </c>
      <c r="J57" s="1" t="str">
        <f>IF(ISBLANK([1]Data2!K45), "", [1]Data2!K45)</f>
        <v/>
      </c>
      <c r="K57" s="1" t="str">
        <f>IF(ISBLANK([1]Data2!L45), "", [1]Data2!L45)</f>
        <v>IV godina</v>
      </c>
      <c r="L57" s="1">
        <f>IF(ISBLANK([1]Data2!M45), "", [1]Data2!M45)</f>
        <v>180</v>
      </c>
      <c r="M57" s="1">
        <f>IF(ISBLANK([1]Data2!N45), "", [1]Data2!N45)</f>
        <v>3</v>
      </c>
      <c r="N57" s="1">
        <f>IF(ISBLANK([1]Data2!O45), "", [1]Data2!O45)</f>
        <v>60</v>
      </c>
      <c r="O57" s="1">
        <f>IF(ISBLANK([1]Data2!P45), "", [1]Data2!P45)</f>
        <v>1</v>
      </c>
      <c r="P57" s="1">
        <f>IF(ISBLANK([1]Data2!Q45), "", [1]Data2!Q45)</f>
        <v>9.64</v>
      </c>
      <c r="Q57" s="1">
        <f>IF(ISBLANK([1]Data2!R45), "", [1]Data2!R45)</f>
        <v>97.2</v>
      </c>
      <c r="R57" s="1">
        <f>IF(ISBLANK([1]Data2!S45), "", [1]Data2!S45)</f>
        <v>83009</v>
      </c>
      <c r="S57" s="1">
        <f>IF(ISBLANK([1]Data2!T45), "", [1]Data2!T45)</f>
        <v>0</v>
      </c>
      <c r="T57" s="1">
        <f>IF(ISBLANK([1]Data2!U45), "", [1]Data2!U45)</f>
        <v>97.2</v>
      </c>
    </row>
    <row r="58" spans="1:20">
      <c r="A58" s="1">
        <f>IF(ISBLANK([1]Data2!A46), "", [1]Data2!A46)</f>
        <v>46</v>
      </c>
      <c r="B58" s="1" t="str">
        <f>IF(ISBLANK([1]Data2!B46), "", [1]Data2!B46)</f>
        <v>KRSMANOVIĆ</v>
      </c>
      <c r="C58" s="1" t="str">
        <f>IF(ISBLANK([1]Data2!C46), "", [1]Data2!C46)</f>
        <v>BOGOSAV</v>
      </c>
      <c r="D58" s="1" t="str">
        <f>IF(ISBLANK([1]Data2!D46), "", [1]Data2!D46)</f>
        <v>MILAN</v>
      </c>
      <c r="E58" s="1" t="str">
        <f>IF(ISBLANK([1]Data2!F46), "", [1]Data2!F46)</f>
        <v>2024/0037</v>
      </c>
      <c r="F58" s="1">
        <f>IF(ISBLANK([1]Data2!G46), "", [1]Data2!G46)</f>
        <v>1</v>
      </c>
      <c r="G58" s="1">
        <f>IF(ISBLANK([1]Data2!H46), "", [1]Data2!H46)</f>
        <v>4</v>
      </c>
      <c r="H58" s="1" t="str">
        <f>IF(ISBLANK([1]Data2!I46), "", [1]Data2!I46)</f>
        <v>2024</v>
      </c>
      <c r="I58" s="1" t="str">
        <f>IF(ISBLANK([1]Data2!J46), "", [1]Data2!J46)</f>
        <v/>
      </c>
      <c r="J58" s="1" t="str">
        <f>IF(ISBLANK([1]Data2!K46), "", [1]Data2!K46)</f>
        <v/>
      </c>
      <c r="K58" s="1" t="str">
        <f>IF(ISBLANK([1]Data2!L46), "", [1]Data2!L46)</f>
        <v>II godina</v>
      </c>
      <c r="L58" s="1">
        <f>IF(ISBLANK([1]Data2!M46), "", [1]Data2!M46)</f>
        <v>60</v>
      </c>
      <c r="M58" s="1">
        <f>IF(ISBLANK([1]Data2!N46), "", [1]Data2!N46)</f>
        <v>1</v>
      </c>
      <c r="N58" s="1">
        <f>IF(ISBLANK([1]Data2!O46), "", [1]Data2!O46)</f>
        <v>60</v>
      </c>
      <c r="O58" s="1">
        <f>IF(ISBLANK([1]Data2!P46), "", [1]Data2!P46)</f>
        <v>0</v>
      </c>
      <c r="P58" s="1">
        <f>IF(ISBLANK([1]Data2!Q46), "", [1]Data2!Q46)</f>
        <v>9.81</v>
      </c>
      <c r="Q58" s="1">
        <f>IF(ISBLANK([1]Data2!R46), "", [1]Data2!R46)</f>
        <v>97.05</v>
      </c>
      <c r="R58" s="1">
        <f>IF(ISBLANK([1]Data2!S46), "", [1]Data2!S46)</f>
        <v>97993.1</v>
      </c>
      <c r="S58" s="1">
        <f>IF(ISBLANK([1]Data2!T46), "", [1]Data2!T46)</f>
        <v>0</v>
      </c>
      <c r="T58" s="1">
        <f>IF(ISBLANK([1]Data2!U46), "", [1]Data2!U46)</f>
        <v>97.05</v>
      </c>
    </row>
    <row r="59" spans="1:20">
      <c r="A59" s="1">
        <f>IF(ISBLANK([1]Data2!A47), "", [1]Data2!A47)</f>
        <v>47</v>
      </c>
      <c r="B59" s="1" t="str">
        <f>IF(ISBLANK([1]Data2!B47), "", [1]Data2!B47)</f>
        <v>MAKSIMOVIĆ</v>
      </c>
      <c r="C59" s="1" t="str">
        <f>IF(ISBLANK([1]Data2!C47), "", [1]Data2!C47)</f>
        <v>DRAGAN</v>
      </c>
      <c r="D59" s="1" t="str">
        <f>IF(ISBLANK([1]Data2!D47), "", [1]Data2!D47)</f>
        <v>ANDRIJA</v>
      </c>
      <c r="E59" s="1" t="str">
        <f>IF(ISBLANK([1]Data2!F47), "", [1]Data2!F47)</f>
        <v>2023/0236</v>
      </c>
      <c r="F59" s="1">
        <f>IF(ISBLANK([1]Data2!G47), "", [1]Data2!G47)</f>
        <v>1</v>
      </c>
      <c r="G59" s="1">
        <f>IF(ISBLANK([1]Data2!H47), "", [1]Data2!H47)</f>
        <v>4</v>
      </c>
      <c r="H59" s="1" t="str">
        <f>IF(ISBLANK([1]Data2!I47), "", [1]Data2!I47)</f>
        <v>2023</v>
      </c>
      <c r="I59" s="1" t="str">
        <f>IF(ISBLANK([1]Data2!J47), "", [1]Data2!J47)</f>
        <v/>
      </c>
      <c r="J59" s="1" t="str">
        <f>IF(ISBLANK([1]Data2!K47), "", [1]Data2!K47)</f>
        <v/>
      </c>
      <c r="K59" s="1" t="str">
        <f>IF(ISBLANK([1]Data2!L47), "", [1]Data2!L47)</f>
        <v>III godina</v>
      </c>
      <c r="L59" s="1">
        <f>IF(ISBLANK([1]Data2!M47), "", [1]Data2!M47)</f>
        <v>120</v>
      </c>
      <c r="M59" s="1">
        <f>IF(ISBLANK([1]Data2!N47), "", [1]Data2!N47)</f>
        <v>2</v>
      </c>
      <c r="N59" s="1">
        <f>IF(ISBLANK([1]Data2!O47), "", [1]Data2!O47)</f>
        <v>60</v>
      </c>
      <c r="O59" s="1">
        <f>IF(ISBLANK([1]Data2!P47), "", [1]Data2!P47)</f>
        <v>1</v>
      </c>
      <c r="P59" s="1">
        <f>IF(ISBLANK([1]Data2!Q47), "", [1]Data2!Q47)</f>
        <v>9.58</v>
      </c>
      <c r="Q59" s="1">
        <f>IF(ISBLANK([1]Data2!R47), "", [1]Data2!R47)</f>
        <v>96.9</v>
      </c>
      <c r="R59" s="1">
        <f>IF(ISBLANK([1]Data2!S47), "", [1]Data2!S47)</f>
        <v>70415</v>
      </c>
      <c r="S59" s="1">
        <f>IF(ISBLANK([1]Data2!T47), "", [1]Data2!T47)</f>
        <v>0</v>
      </c>
      <c r="T59" s="1">
        <f>IF(ISBLANK([1]Data2!U47), "", [1]Data2!U47)</f>
        <v>96.9</v>
      </c>
    </row>
    <row r="60" spans="1:20">
      <c r="A60" s="1">
        <f>IF(ISBLANK([1]Data2!A48), "", [1]Data2!A48)</f>
        <v>48</v>
      </c>
      <c r="B60" s="1" t="str">
        <f>IF(ISBLANK([1]Data2!B48), "", [1]Data2!B48)</f>
        <v>PEŠIĆ</v>
      </c>
      <c r="C60" s="1" t="str">
        <f>IF(ISBLANK([1]Data2!C48), "", [1]Data2!C48)</f>
        <v>PREDRAG</v>
      </c>
      <c r="D60" s="1" t="str">
        <f>IF(ISBLANK([1]Data2!D48), "", [1]Data2!D48)</f>
        <v>DIMITRIJE</v>
      </c>
      <c r="E60" s="1" t="str">
        <f>IF(ISBLANK([1]Data2!F48), "", [1]Data2!F48)</f>
        <v>2023/0014</v>
      </c>
      <c r="F60" s="1">
        <f>IF(ISBLANK([1]Data2!G48), "", [1]Data2!G48)</f>
        <v>1</v>
      </c>
      <c r="G60" s="1">
        <f>IF(ISBLANK([1]Data2!H48), "", [1]Data2!H48)</f>
        <v>4</v>
      </c>
      <c r="H60" s="1" t="str">
        <f>IF(ISBLANK([1]Data2!I48), "", [1]Data2!I48)</f>
        <v>2023</v>
      </c>
      <c r="I60" s="1" t="str">
        <f>IF(ISBLANK([1]Data2!J48), "", [1]Data2!J48)</f>
        <v/>
      </c>
      <c r="J60" s="1" t="str">
        <f>IF(ISBLANK([1]Data2!K48), "", [1]Data2!K48)</f>
        <v/>
      </c>
      <c r="K60" s="1" t="str">
        <f>IF(ISBLANK([1]Data2!L48), "", [1]Data2!L48)</f>
        <v>III godina</v>
      </c>
      <c r="L60" s="1">
        <f>IF(ISBLANK([1]Data2!M48), "", [1]Data2!M48)</f>
        <v>120</v>
      </c>
      <c r="M60" s="1">
        <f>IF(ISBLANK([1]Data2!N48), "", [1]Data2!N48)</f>
        <v>2</v>
      </c>
      <c r="N60" s="1">
        <f>IF(ISBLANK([1]Data2!O48), "", [1]Data2!O48)</f>
        <v>60</v>
      </c>
      <c r="O60" s="1">
        <f>IF(ISBLANK([1]Data2!P48), "", [1]Data2!P48)</f>
        <v>1</v>
      </c>
      <c r="P60" s="1">
        <f>IF(ISBLANK([1]Data2!Q48), "", [1]Data2!Q48)</f>
        <v>9.3800000000000008</v>
      </c>
      <c r="Q60" s="1">
        <f>IF(ISBLANK([1]Data2!R48), "", [1]Data2!R48)</f>
        <v>95.9</v>
      </c>
      <c r="R60" s="1">
        <f>IF(ISBLANK([1]Data2!S48), "", [1]Data2!S48)</f>
        <v>36135</v>
      </c>
      <c r="S60" s="1">
        <f>IF(ISBLANK([1]Data2!T48), "", [1]Data2!T48)</f>
        <v>1</v>
      </c>
      <c r="T60" s="1">
        <f>IF(ISBLANK([1]Data2!U48), "", [1]Data2!U48)</f>
        <v>96.9</v>
      </c>
    </row>
    <row r="61" spans="1:20">
      <c r="A61" s="1">
        <f>IF(ISBLANK([1]Data2!A49), "", [1]Data2!A49)</f>
        <v>49</v>
      </c>
      <c r="B61" s="1" t="str">
        <f>IF(ISBLANK([1]Data2!B49), "", [1]Data2!B49)</f>
        <v>JAĆIMOVIĆ</v>
      </c>
      <c r="C61" s="1" t="str">
        <f>IF(ISBLANK([1]Data2!C49), "", [1]Data2!C49)</f>
        <v>LjUBIVOJE</v>
      </c>
      <c r="D61" s="1" t="str">
        <f>IF(ISBLANK([1]Data2!D49), "", [1]Data2!D49)</f>
        <v>BOGDAN</v>
      </c>
      <c r="E61" s="1" t="str">
        <f>IF(ISBLANK([1]Data2!F49), "", [1]Data2!F49)</f>
        <v>2024/0243</v>
      </c>
      <c r="F61" s="1">
        <f>IF(ISBLANK([1]Data2!G49), "", [1]Data2!G49)</f>
        <v>1</v>
      </c>
      <c r="G61" s="1">
        <f>IF(ISBLANK([1]Data2!H49), "", [1]Data2!H49)</f>
        <v>4</v>
      </c>
      <c r="H61" s="1" t="str">
        <f>IF(ISBLANK([1]Data2!I49), "", [1]Data2!I49)</f>
        <v>2024</v>
      </c>
      <c r="I61" s="1" t="str">
        <f>IF(ISBLANK([1]Data2!J49), "", [1]Data2!J49)</f>
        <v/>
      </c>
      <c r="J61" s="1" t="str">
        <f>IF(ISBLANK([1]Data2!K49), "", [1]Data2!K49)</f>
        <v/>
      </c>
      <c r="K61" s="1" t="str">
        <f>IF(ISBLANK([1]Data2!L49), "", [1]Data2!L49)</f>
        <v>II godina</v>
      </c>
      <c r="L61" s="1">
        <f>IF(ISBLANK([1]Data2!M49), "", [1]Data2!M49)</f>
        <v>60</v>
      </c>
      <c r="M61" s="1">
        <f>IF(ISBLANK([1]Data2!N49), "", [1]Data2!N49)</f>
        <v>1</v>
      </c>
      <c r="N61" s="1">
        <f>IF(ISBLANK([1]Data2!O49), "", [1]Data2!O49)</f>
        <v>60</v>
      </c>
      <c r="O61" s="1">
        <f>IF(ISBLANK([1]Data2!P49), "", [1]Data2!P49)</f>
        <v>0</v>
      </c>
      <c r="P61" s="1">
        <f>IF(ISBLANK([1]Data2!Q49), "", [1]Data2!Q49)</f>
        <v>9.57</v>
      </c>
      <c r="Q61" s="1">
        <f>IF(ISBLANK([1]Data2!R49), "", [1]Data2!R49)</f>
        <v>95.85</v>
      </c>
      <c r="R61" s="1">
        <f>IF(ISBLANK([1]Data2!S49), "", [1]Data2!S49)</f>
        <v>31247</v>
      </c>
      <c r="S61" s="1">
        <f>IF(ISBLANK([1]Data2!T49), "", [1]Data2!T49)</f>
        <v>1</v>
      </c>
      <c r="T61" s="1">
        <f>IF(ISBLANK([1]Data2!U49), "", [1]Data2!U49)</f>
        <v>96.85</v>
      </c>
    </row>
    <row r="62" spans="1:20">
      <c r="A62" s="1">
        <f>IF(ISBLANK([1]Data2!A50), "", [1]Data2!A50)</f>
        <v>50</v>
      </c>
      <c r="B62" s="1" t="str">
        <f>IF(ISBLANK([1]Data2!B50), "", [1]Data2!B50)</f>
        <v>ČOLIĆ</v>
      </c>
      <c r="C62" s="1" t="str">
        <f>IF(ISBLANK([1]Data2!C50), "", [1]Data2!C50)</f>
        <v>DARKO</v>
      </c>
      <c r="D62" s="1" t="str">
        <f>IF(ISBLANK([1]Data2!D50), "", [1]Data2!D50)</f>
        <v>ANDREJ</v>
      </c>
      <c r="E62" s="1" t="str">
        <f>IF(ISBLANK([1]Data2!F50), "", [1]Data2!F50)</f>
        <v>2023/0492</v>
      </c>
      <c r="F62" s="1">
        <f>IF(ISBLANK([1]Data2!G50), "", [1]Data2!G50)</f>
        <v>1</v>
      </c>
      <c r="G62" s="1">
        <f>IF(ISBLANK([1]Data2!H50), "", [1]Data2!H50)</f>
        <v>4</v>
      </c>
      <c r="H62" s="1" t="str">
        <f>IF(ISBLANK([1]Data2!I50), "", [1]Data2!I50)</f>
        <v>2023</v>
      </c>
      <c r="I62" s="1" t="str">
        <f>IF(ISBLANK([1]Data2!J50), "", [1]Data2!J50)</f>
        <v/>
      </c>
      <c r="J62" s="1" t="str">
        <f>IF(ISBLANK([1]Data2!K50), "", [1]Data2!K50)</f>
        <v/>
      </c>
      <c r="K62" s="1" t="str">
        <f>IF(ISBLANK([1]Data2!L50), "", [1]Data2!L50)</f>
        <v>III godina</v>
      </c>
      <c r="L62" s="1">
        <f>IF(ISBLANK([1]Data2!M50), "", [1]Data2!M50)</f>
        <v>132</v>
      </c>
      <c r="M62" s="1">
        <f>IF(ISBLANK([1]Data2!N50), "", [1]Data2!N50)</f>
        <v>2</v>
      </c>
      <c r="N62" s="1">
        <f>IF(ISBLANK([1]Data2!O50), "", [1]Data2!O50)</f>
        <v>60</v>
      </c>
      <c r="O62" s="1">
        <f>IF(ISBLANK([1]Data2!P50), "", [1]Data2!P50)</f>
        <v>1</v>
      </c>
      <c r="P62" s="1">
        <f>IF(ISBLANK([1]Data2!Q50), "", [1]Data2!Q50)</f>
        <v>9.36</v>
      </c>
      <c r="Q62" s="1">
        <f>IF(ISBLANK([1]Data2!R50), "", [1]Data2!R50)</f>
        <v>95.8</v>
      </c>
      <c r="R62" s="1">
        <f>IF(ISBLANK([1]Data2!S50), "", [1]Data2!S50)</f>
        <v>50663</v>
      </c>
      <c r="S62" s="1">
        <f>IF(ISBLANK([1]Data2!T50), "", [1]Data2!T50)</f>
        <v>1</v>
      </c>
      <c r="T62" s="1">
        <f>IF(ISBLANK([1]Data2!U50), "", [1]Data2!U50)</f>
        <v>96.8</v>
      </c>
    </row>
    <row r="63" spans="1:20">
      <c r="A63" s="1">
        <f>IF(ISBLANK([1]Data2!A51), "", [1]Data2!A51)</f>
        <v>51</v>
      </c>
      <c r="B63" s="1" t="str">
        <f>IF(ISBLANK([1]Data2!B51), "", [1]Data2!B51)</f>
        <v>PRODANOVIĆ</v>
      </c>
      <c r="C63" s="1" t="str">
        <f>IF(ISBLANK([1]Data2!C51), "", [1]Data2!C51)</f>
        <v>PREDRAG</v>
      </c>
      <c r="D63" s="1" t="str">
        <f>IF(ISBLANK([1]Data2!D51), "", [1]Data2!D51)</f>
        <v>STRAHINjA</v>
      </c>
      <c r="E63" s="1" t="str">
        <f>IF(ISBLANK([1]Data2!F51), "", [1]Data2!F51)</f>
        <v>2023/0019</v>
      </c>
      <c r="F63" s="1">
        <f>IF(ISBLANK([1]Data2!G51), "", [1]Data2!G51)</f>
        <v>1</v>
      </c>
      <c r="G63" s="1">
        <f>IF(ISBLANK([1]Data2!H51), "", [1]Data2!H51)</f>
        <v>4</v>
      </c>
      <c r="H63" s="1" t="str">
        <f>IF(ISBLANK([1]Data2!I51), "", [1]Data2!I51)</f>
        <v>2023</v>
      </c>
      <c r="I63" s="1" t="str">
        <f>IF(ISBLANK([1]Data2!J51), "", [1]Data2!J51)</f>
        <v/>
      </c>
      <c r="J63" s="1" t="str">
        <f>IF(ISBLANK([1]Data2!K51), "", [1]Data2!K51)</f>
        <v/>
      </c>
      <c r="K63" s="1" t="str">
        <f>IF(ISBLANK([1]Data2!L51), "", [1]Data2!L51)</f>
        <v>III godina</v>
      </c>
      <c r="L63" s="1">
        <f>IF(ISBLANK([1]Data2!M51), "", [1]Data2!M51)</f>
        <v>120</v>
      </c>
      <c r="M63" s="1">
        <f>IF(ISBLANK([1]Data2!N51), "", [1]Data2!N51)</f>
        <v>2</v>
      </c>
      <c r="N63" s="1">
        <f>IF(ISBLANK([1]Data2!O51), "", [1]Data2!O51)</f>
        <v>60</v>
      </c>
      <c r="O63" s="1">
        <f>IF(ISBLANK([1]Data2!P51), "", [1]Data2!P51)</f>
        <v>1</v>
      </c>
      <c r="P63" s="1">
        <f>IF(ISBLANK([1]Data2!Q51), "", [1]Data2!Q51)</f>
        <v>9.35</v>
      </c>
      <c r="Q63" s="1">
        <f>IF(ISBLANK([1]Data2!R51), "", [1]Data2!R51)</f>
        <v>95.75</v>
      </c>
      <c r="R63" s="1">
        <f>IF(ISBLANK([1]Data2!S51), "", [1]Data2!S51)</f>
        <v>27666</v>
      </c>
      <c r="S63" s="1">
        <f>IF(ISBLANK([1]Data2!T51), "", [1]Data2!T51)</f>
        <v>1</v>
      </c>
      <c r="T63" s="1">
        <f>IF(ISBLANK([1]Data2!U51), "", [1]Data2!U51)</f>
        <v>96.75</v>
      </c>
    </row>
    <row r="64" spans="1:20">
      <c r="A64" s="1">
        <f>IF(ISBLANK([1]Data2!A52), "", [1]Data2!A52)</f>
        <v>52</v>
      </c>
      <c r="B64" s="1" t="str">
        <f>IF(ISBLANK([1]Data2!B52), "", [1]Data2!B52)</f>
        <v>SPASIĆ</v>
      </c>
      <c r="C64" s="1" t="str">
        <f>IF(ISBLANK([1]Data2!C52), "", [1]Data2!C52)</f>
        <v>ŽELjKO</v>
      </c>
      <c r="D64" s="1" t="str">
        <f>IF(ISBLANK([1]Data2!D52), "", [1]Data2!D52)</f>
        <v>NIKOLA</v>
      </c>
      <c r="E64" s="1" t="str">
        <f>IF(ISBLANK([1]Data2!F52), "", [1]Data2!F52)</f>
        <v>2022/0063</v>
      </c>
      <c r="F64" s="1">
        <f>IF(ISBLANK([1]Data2!G52), "", [1]Data2!G52)</f>
        <v>1</v>
      </c>
      <c r="G64" s="1">
        <f>IF(ISBLANK([1]Data2!H52), "", [1]Data2!H52)</f>
        <v>4</v>
      </c>
      <c r="H64" s="1" t="str">
        <f>IF(ISBLANK([1]Data2!I52), "", [1]Data2!I52)</f>
        <v>2022</v>
      </c>
      <c r="I64" s="1" t="str">
        <f>IF(ISBLANK([1]Data2!J52), "", [1]Data2!J52)</f>
        <v/>
      </c>
      <c r="J64" s="1" t="str">
        <f>IF(ISBLANK([1]Data2!K52), "", [1]Data2!K52)</f>
        <v/>
      </c>
      <c r="K64" s="1" t="str">
        <f>IF(ISBLANK([1]Data2!L52), "", [1]Data2!L52)</f>
        <v>IV godina</v>
      </c>
      <c r="L64" s="1">
        <f>IF(ISBLANK([1]Data2!M52), "", [1]Data2!M52)</f>
        <v>182</v>
      </c>
      <c r="M64" s="1">
        <f>IF(ISBLANK([1]Data2!N52), "", [1]Data2!N52)</f>
        <v>3</v>
      </c>
      <c r="N64" s="1">
        <f>IF(ISBLANK([1]Data2!O52), "", [1]Data2!O52)</f>
        <v>60</v>
      </c>
      <c r="O64" s="1">
        <f>IF(ISBLANK([1]Data2!P52), "", [1]Data2!P52)</f>
        <v>1</v>
      </c>
      <c r="P64" s="1">
        <f>IF(ISBLANK([1]Data2!Q52), "", [1]Data2!Q52)</f>
        <v>9.34</v>
      </c>
      <c r="Q64" s="1">
        <f>IF(ISBLANK([1]Data2!R52), "", [1]Data2!R52)</f>
        <v>95.7</v>
      </c>
      <c r="R64" s="1">
        <f>IF(ISBLANK([1]Data2!S52), "", [1]Data2!S52)</f>
        <v>42593</v>
      </c>
      <c r="S64" s="1">
        <f>IF(ISBLANK([1]Data2!T52), "", [1]Data2!T52)</f>
        <v>1</v>
      </c>
      <c r="T64" s="1">
        <f>IF(ISBLANK([1]Data2!U52), "", [1]Data2!U52)</f>
        <v>96.7</v>
      </c>
    </row>
    <row r="65" spans="1:20">
      <c r="A65" s="1">
        <f>IF(ISBLANK([1]Data2!A53), "", [1]Data2!A53)</f>
        <v>53</v>
      </c>
      <c r="B65" s="1" t="str">
        <f>IF(ISBLANK([1]Data2!B53), "", [1]Data2!B53)</f>
        <v>NIKOLIĆ</v>
      </c>
      <c r="C65" s="1" t="str">
        <f>IF(ISBLANK([1]Data2!C53), "", [1]Data2!C53)</f>
        <v>STANKO</v>
      </c>
      <c r="D65" s="1" t="str">
        <f>IF(ISBLANK([1]Data2!D53), "", [1]Data2!D53)</f>
        <v>ALEKSANDAR</v>
      </c>
      <c r="E65" s="1" t="str">
        <f>IF(ISBLANK([1]Data2!F53), "", [1]Data2!F53)</f>
        <v>2023/0011</v>
      </c>
      <c r="F65" s="1">
        <f>IF(ISBLANK([1]Data2!G53), "", [1]Data2!G53)</f>
        <v>1</v>
      </c>
      <c r="G65" s="1">
        <f>IF(ISBLANK([1]Data2!H53), "", [1]Data2!H53)</f>
        <v>4</v>
      </c>
      <c r="H65" s="1" t="str">
        <f>IF(ISBLANK([1]Data2!I53), "", [1]Data2!I53)</f>
        <v>2023</v>
      </c>
      <c r="I65" s="1" t="str">
        <f>IF(ISBLANK([1]Data2!J53), "", [1]Data2!J53)</f>
        <v/>
      </c>
      <c r="J65" s="1" t="str">
        <f>IF(ISBLANK([1]Data2!K53), "", [1]Data2!K53)</f>
        <v/>
      </c>
      <c r="K65" s="1" t="str">
        <f>IF(ISBLANK([1]Data2!L53), "", [1]Data2!L53)</f>
        <v>III godina</v>
      </c>
      <c r="L65" s="1">
        <f>IF(ISBLANK([1]Data2!M53), "", [1]Data2!M53)</f>
        <v>120</v>
      </c>
      <c r="M65" s="1">
        <f>IF(ISBLANK([1]Data2!N53), "", [1]Data2!N53)</f>
        <v>2</v>
      </c>
      <c r="N65" s="1">
        <f>IF(ISBLANK([1]Data2!O53), "", [1]Data2!O53)</f>
        <v>60</v>
      </c>
      <c r="O65" s="1">
        <f>IF(ISBLANK([1]Data2!P53), "", [1]Data2!P53)</f>
        <v>1</v>
      </c>
      <c r="P65" s="1">
        <f>IF(ISBLANK([1]Data2!Q53), "", [1]Data2!Q53)</f>
        <v>9.31</v>
      </c>
      <c r="Q65" s="1">
        <f>IF(ISBLANK([1]Data2!R53), "", [1]Data2!R53)</f>
        <v>95.55</v>
      </c>
      <c r="R65" s="1">
        <f>IF(ISBLANK([1]Data2!S53), "", [1]Data2!S53)</f>
        <v>11534.44</v>
      </c>
      <c r="S65" s="1">
        <f>IF(ISBLANK([1]Data2!T53), "", [1]Data2!T53)</f>
        <v>1</v>
      </c>
      <c r="T65" s="1">
        <f>IF(ISBLANK([1]Data2!U53), "", [1]Data2!U53)</f>
        <v>96.55</v>
      </c>
    </row>
    <row r="66" spans="1:20">
      <c r="A66" s="1">
        <f>IF(ISBLANK([1]Data2!A54), "", [1]Data2!A54)</f>
        <v>54</v>
      </c>
      <c r="B66" s="1" t="str">
        <f>IF(ISBLANK([1]Data2!B54), "", [1]Data2!B54)</f>
        <v>LAZIĆ</v>
      </c>
      <c r="C66" s="1" t="str">
        <f>IF(ISBLANK([1]Data2!C54), "", [1]Data2!C54)</f>
        <v>GORAN</v>
      </c>
      <c r="D66" s="1" t="str">
        <f>IF(ISBLANK([1]Data2!D54), "", [1]Data2!D54)</f>
        <v>VUKAŠIN</v>
      </c>
      <c r="E66" s="1" t="str">
        <f>IF(ISBLANK([1]Data2!F54), "", [1]Data2!F54)</f>
        <v>2024/0066</v>
      </c>
      <c r="F66" s="1">
        <f>IF(ISBLANK([1]Data2!G54), "", [1]Data2!G54)</f>
        <v>1</v>
      </c>
      <c r="G66" s="1">
        <f>IF(ISBLANK([1]Data2!H54), "", [1]Data2!H54)</f>
        <v>4</v>
      </c>
      <c r="H66" s="1" t="str">
        <f>IF(ISBLANK([1]Data2!I54), "", [1]Data2!I54)</f>
        <v>2024</v>
      </c>
      <c r="I66" s="1" t="str">
        <f>IF(ISBLANK([1]Data2!J54), "", [1]Data2!J54)</f>
        <v/>
      </c>
      <c r="J66" s="1" t="str">
        <f>IF(ISBLANK([1]Data2!K54), "", [1]Data2!K54)</f>
        <v/>
      </c>
      <c r="K66" s="1" t="str">
        <f>IF(ISBLANK([1]Data2!L54), "", [1]Data2!L54)</f>
        <v>II godina</v>
      </c>
      <c r="L66" s="1">
        <f>IF(ISBLANK([1]Data2!M54), "", [1]Data2!M54)</f>
        <v>60</v>
      </c>
      <c r="M66" s="1">
        <f>IF(ISBLANK([1]Data2!N54), "", [1]Data2!N54)</f>
        <v>1</v>
      </c>
      <c r="N66" s="1">
        <f>IF(ISBLANK([1]Data2!O54), "", [1]Data2!O54)</f>
        <v>60</v>
      </c>
      <c r="O66" s="1">
        <f>IF(ISBLANK([1]Data2!P54), "", [1]Data2!P54)</f>
        <v>0</v>
      </c>
      <c r="P66" s="1">
        <f>IF(ISBLANK([1]Data2!Q54), "", [1]Data2!Q54)</f>
        <v>9.5</v>
      </c>
      <c r="Q66" s="1">
        <f>IF(ISBLANK([1]Data2!R54), "", [1]Data2!R54)</f>
        <v>95.5</v>
      </c>
      <c r="R66" s="1">
        <f>IF(ISBLANK([1]Data2!S54), "", [1]Data2!S54)</f>
        <v>37045</v>
      </c>
      <c r="S66" s="1">
        <f>IF(ISBLANK([1]Data2!T54), "", [1]Data2!T54)</f>
        <v>1</v>
      </c>
      <c r="T66" s="1">
        <f>IF(ISBLANK([1]Data2!U54), "", [1]Data2!U54)</f>
        <v>96.5</v>
      </c>
    </row>
    <row r="67" spans="1:20">
      <c r="A67" s="1">
        <f>IF(ISBLANK([1]Data2!A55), "", [1]Data2!A55)</f>
        <v>55</v>
      </c>
      <c r="B67" s="1" t="str">
        <f>IF(ISBLANK([1]Data2!B55), "", [1]Data2!B55)</f>
        <v>CAREVIĆ</v>
      </c>
      <c r="C67" s="1" t="str">
        <f>IF(ISBLANK([1]Data2!C55), "", [1]Data2!C55)</f>
        <v>IVAN</v>
      </c>
      <c r="D67" s="1" t="str">
        <f>IF(ISBLANK([1]Data2!D55), "", [1]Data2!D55)</f>
        <v>LUKA</v>
      </c>
      <c r="E67" s="1" t="str">
        <f>IF(ISBLANK([1]Data2!F55), "", [1]Data2!F55)</f>
        <v>2022/0023</v>
      </c>
      <c r="F67" s="1">
        <f>IF(ISBLANK([1]Data2!G55), "", [1]Data2!G55)</f>
        <v>1</v>
      </c>
      <c r="G67" s="1">
        <f>IF(ISBLANK([1]Data2!H55), "", [1]Data2!H55)</f>
        <v>4</v>
      </c>
      <c r="H67" s="1" t="str">
        <f>IF(ISBLANK([1]Data2!I55), "", [1]Data2!I55)</f>
        <v>2022</v>
      </c>
      <c r="I67" s="1" t="str">
        <f>IF(ISBLANK([1]Data2!J55), "", [1]Data2!J55)</f>
        <v/>
      </c>
      <c r="J67" s="1" t="str">
        <f>IF(ISBLANK([1]Data2!K55), "", [1]Data2!K55)</f>
        <v/>
      </c>
      <c r="K67" s="1" t="str">
        <f>IF(ISBLANK([1]Data2!L55), "", [1]Data2!L55)</f>
        <v>IV godina</v>
      </c>
      <c r="L67" s="1">
        <f>IF(ISBLANK([1]Data2!M55), "", [1]Data2!M55)</f>
        <v>180</v>
      </c>
      <c r="M67" s="1">
        <f>IF(ISBLANK([1]Data2!N55), "", [1]Data2!N55)</f>
        <v>3</v>
      </c>
      <c r="N67" s="1">
        <f>IF(ISBLANK([1]Data2!O55), "", [1]Data2!O55)</f>
        <v>60</v>
      </c>
      <c r="O67" s="1">
        <f>IF(ISBLANK([1]Data2!P55), "", [1]Data2!P55)</f>
        <v>1</v>
      </c>
      <c r="P67" s="1">
        <f>IF(ISBLANK([1]Data2!Q55), "", [1]Data2!Q55)</f>
        <v>9.49</v>
      </c>
      <c r="Q67" s="1">
        <f>IF(ISBLANK([1]Data2!R55), "", [1]Data2!R55)</f>
        <v>96.45</v>
      </c>
      <c r="R67" s="1">
        <f>IF(ISBLANK([1]Data2!S55), "", [1]Data2!S55)</f>
        <v>90075.55</v>
      </c>
      <c r="S67" s="1">
        <f>IF(ISBLANK([1]Data2!T55), "", [1]Data2!T55)</f>
        <v>0</v>
      </c>
      <c r="T67" s="1">
        <f>IF(ISBLANK([1]Data2!U55), "", [1]Data2!U55)</f>
        <v>96.45</v>
      </c>
    </row>
    <row r="68" spans="1:20">
      <c r="A68" s="1">
        <f>IF(ISBLANK([1]Data2!A56), "", [1]Data2!A56)</f>
        <v>56</v>
      </c>
      <c r="B68" s="1" t="str">
        <f>IF(ISBLANK([1]Data2!B56), "", [1]Data2!B56)</f>
        <v>PAJIĆ</v>
      </c>
      <c r="C68" s="1" t="str">
        <f>IF(ISBLANK([1]Data2!C56), "", [1]Data2!C56)</f>
        <v>ZLATKO</v>
      </c>
      <c r="D68" s="1" t="str">
        <f>IF(ISBLANK([1]Data2!D56), "", [1]Data2!D56)</f>
        <v>MILOŠ</v>
      </c>
      <c r="E68" s="1" t="str">
        <f>IF(ISBLANK([1]Data2!F56), "", [1]Data2!F56)</f>
        <v>2022/0064</v>
      </c>
      <c r="F68" s="1">
        <f>IF(ISBLANK([1]Data2!G56), "", [1]Data2!G56)</f>
        <v>1</v>
      </c>
      <c r="G68" s="1">
        <f>IF(ISBLANK([1]Data2!H56), "", [1]Data2!H56)</f>
        <v>4</v>
      </c>
      <c r="H68" s="1" t="str">
        <f>IF(ISBLANK([1]Data2!I56), "", [1]Data2!I56)</f>
        <v>2022</v>
      </c>
      <c r="I68" s="1" t="str">
        <f>IF(ISBLANK([1]Data2!J56), "", [1]Data2!J56)</f>
        <v/>
      </c>
      <c r="J68" s="1" t="str">
        <f>IF(ISBLANK([1]Data2!K56), "", [1]Data2!K56)</f>
        <v/>
      </c>
      <c r="K68" s="1" t="str">
        <f>IF(ISBLANK([1]Data2!L56), "", [1]Data2!L56)</f>
        <v>IV godina</v>
      </c>
      <c r="L68" s="1">
        <f>IF(ISBLANK([1]Data2!M56), "", [1]Data2!M56)</f>
        <v>180</v>
      </c>
      <c r="M68" s="1">
        <f>IF(ISBLANK([1]Data2!N56), "", [1]Data2!N56)</f>
        <v>3</v>
      </c>
      <c r="N68" s="1">
        <f>IF(ISBLANK([1]Data2!O56), "", [1]Data2!O56)</f>
        <v>60</v>
      </c>
      <c r="O68" s="1">
        <f>IF(ISBLANK([1]Data2!P56), "", [1]Data2!P56)</f>
        <v>1</v>
      </c>
      <c r="P68" s="1">
        <f>IF(ISBLANK([1]Data2!Q56), "", [1]Data2!Q56)</f>
        <v>9.2899999999999991</v>
      </c>
      <c r="Q68" s="1">
        <f>IF(ISBLANK([1]Data2!R56), "", [1]Data2!R56)</f>
        <v>95.45</v>
      </c>
      <c r="R68" s="1">
        <f>IF(ISBLANK([1]Data2!S56), "", [1]Data2!S56)</f>
        <v>21205.17</v>
      </c>
      <c r="S68" s="1">
        <f>IF(ISBLANK([1]Data2!T56), "", [1]Data2!T56)</f>
        <v>1</v>
      </c>
      <c r="T68" s="1">
        <f>IF(ISBLANK([1]Data2!U56), "", [1]Data2!U56)</f>
        <v>96.45</v>
      </c>
    </row>
    <row r="69" spans="1:20">
      <c r="A69" s="1">
        <f>IF(ISBLANK([1]Data2!A57), "", [1]Data2!A57)</f>
        <v>57</v>
      </c>
      <c r="B69" s="1" t="str">
        <f>IF(ISBLANK([1]Data2!B57), "", [1]Data2!B57)</f>
        <v>LALIĆ</v>
      </c>
      <c r="C69" s="1" t="str">
        <f>IF(ISBLANK([1]Data2!C57), "", [1]Data2!C57)</f>
        <v>VLADIMIR</v>
      </c>
      <c r="D69" s="1" t="str">
        <f>IF(ISBLANK([1]Data2!D57), "", [1]Data2!D57)</f>
        <v>LUKA</v>
      </c>
      <c r="E69" s="1" t="str">
        <f>IF(ISBLANK([1]Data2!F57), "", [1]Data2!F57)</f>
        <v>2025/3154</v>
      </c>
      <c r="F69" s="1">
        <f>IF(ISBLANK([1]Data2!G57), "", [1]Data2!G57)</f>
        <v>2</v>
      </c>
      <c r="G69" s="1">
        <f>IF(ISBLANK([1]Data2!H57), "", [1]Data2!H57)</f>
        <v>1</v>
      </c>
      <c r="H69" s="1" t="str">
        <f>IF(ISBLANK([1]Data2!I57), "", [1]Data2!I57)</f>
        <v>2021</v>
      </c>
      <c r="I69" s="1" t="str">
        <f>IF(ISBLANK([1]Data2!J57), "", [1]Data2!J57)</f>
        <v>2025</v>
      </c>
      <c r="J69" s="1" t="str">
        <f>IF(ISBLANK([1]Data2!K57), "", [1]Data2!K57)</f>
        <v/>
      </c>
      <c r="K69" s="1" t="str">
        <f>IF(ISBLANK([1]Data2!L57), "", [1]Data2!L57)</f>
        <v>MASTER - I godina</v>
      </c>
      <c r="L69" s="1">
        <f>IF(ISBLANK([1]Data2!M57), "", [1]Data2!M57)</f>
        <v>240</v>
      </c>
      <c r="M69" s="1">
        <f>IF(ISBLANK([1]Data2!N57), "", [1]Data2!N57)</f>
        <v>4</v>
      </c>
      <c r="N69" s="1">
        <f>IF(ISBLANK([1]Data2!O57), "", [1]Data2!O57)</f>
        <v>60</v>
      </c>
      <c r="O69" s="1">
        <f>IF(ISBLANK([1]Data2!P57), "", [1]Data2!P57)</f>
        <v>2</v>
      </c>
      <c r="P69" s="1">
        <f>IF(ISBLANK([1]Data2!Q57), "", [1]Data2!Q57)</f>
        <v>9.27</v>
      </c>
      <c r="Q69" s="1">
        <f>IF(ISBLANK([1]Data2!R57), "", [1]Data2!R57)</f>
        <v>96.35</v>
      </c>
      <c r="R69" s="1">
        <f>IF(ISBLANK([1]Data2!S57), "", [1]Data2!S57)</f>
        <v>76257.31</v>
      </c>
      <c r="S69" s="1">
        <f>IF(ISBLANK([1]Data2!T57), "", [1]Data2!T57)</f>
        <v>0</v>
      </c>
      <c r="T69" s="1">
        <f>IF(ISBLANK([1]Data2!U57), "", [1]Data2!U57)</f>
        <v>96.35</v>
      </c>
    </row>
    <row r="70" spans="1:20">
      <c r="A70" s="1">
        <f>IF(ISBLANK([1]Data2!A58), "", [1]Data2!A58)</f>
        <v>58</v>
      </c>
      <c r="B70" s="1" t="str">
        <f>IF(ISBLANK([1]Data2!B58), "", [1]Data2!B58)</f>
        <v>GUBICA</v>
      </c>
      <c r="C70" s="1" t="str">
        <f>IF(ISBLANK([1]Data2!C58), "", [1]Data2!C58)</f>
        <v>ROBERT</v>
      </c>
      <c r="D70" s="1" t="str">
        <f>IF(ISBLANK([1]Data2!D58), "", [1]Data2!D58)</f>
        <v>ALEKSANDAR</v>
      </c>
      <c r="E70" s="1" t="str">
        <f>IF(ISBLANK([1]Data2!F58), "", [1]Data2!F58)</f>
        <v>2024/0087</v>
      </c>
      <c r="F70" s="1">
        <f>IF(ISBLANK([1]Data2!G58), "", [1]Data2!G58)</f>
        <v>1</v>
      </c>
      <c r="G70" s="1">
        <f>IF(ISBLANK([1]Data2!H58), "", [1]Data2!H58)</f>
        <v>4</v>
      </c>
      <c r="H70" s="1" t="str">
        <f>IF(ISBLANK([1]Data2!I58), "", [1]Data2!I58)</f>
        <v>2024</v>
      </c>
      <c r="I70" s="1" t="str">
        <f>IF(ISBLANK([1]Data2!J58), "", [1]Data2!J58)</f>
        <v/>
      </c>
      <c r="J70" s="1" t="str">
        <f>IF(ISBLANK([1]Data2!K58), "", [1]Data2!K58)</f>
        <v/>
      </c>
      <c r="K70" s="1" t="str">
        <f>IF(ISBLANK([1]Data2!L58), "", [1]Data2!L58)</f>
        <v>II godina</v>
      </c>
      <c r="L70" s="1">
        <f>IF(ISBLANK([1]Data2!M58), "", [1]Data2!M58)</f>
        <v>60</v>
      </c>
      <c r="M70" s="1">
        <f>IF(ISBLANK([1]Data2!N58), "", [1]Data2!N58)</f>
        <v>1</v>
      </c>
      <c r="N70" s="1">
        <f>IF(ISBLANK([1]Data2!O58), "", [1]Data2!O58)</f>
        <v>60</v>
      </c>
      <c r="O70" s="1">
        <f>IF(ISBLANK([1]Data2!P58), "", [1]Data2!P58)</f>
        <v>0</v>
      </c>
      <c r="P70" s="1">
        <f>IF(ISBLANK([1]Data2!Q58), "", [1]Data2!Q58)</f>
        <v>9.44</v>
      </c>
      <c r="Q70" s="1">
        <f>IF(ISBLANK([1]Data2!R58), "", [1]Data2!R58)</f>
        <v>95.2</v>
      </c>
      <c r="R70" s="1">
        <f>IF(ISBLANK([1]Data2!S58), "", [1]Data2!S58)</f>
        <v>0</v>
      </c>
      <c r="S70" s="1">
        <f>IF(ISBLANK([1]Data2!T58), "", [1]Data2!T58)</f>
        <v>1</v>
      </c>
      <c r="T70" s="1">
        <f>IF(ISBLANK([1]Data2!U58), "", [1]Data2!U58)</f>
        <v>96.2</v>
      </c>
    </row>
    <row r="71" spans="1:20">
      <c r="A71" s="1">
        <f>IF(ISBLANK([1]Data2!A59), "", [1]Data2!A59)</f>
        <v>59</v>
      </c>
      <c r="B71" s="1" t="str">
        <f>IF(ISBLANK([1]Data2!B59), "", [1]Data2!B59)</f>
        <v>STAMENKOVIĆ</v>
      </c>
      <c r="C71" s="1" t="str">
        <f>IF(ISBLANK([1]Data2!C59), "", [1]Data2!C59)</f>
        <v>DRAGAN</v>
      </c>
      <c r="D71" s="1" t="str">
        <f>IF(ISBLANK([1]Data2!D59), "", [1]Data2!D59)</f>
        <v>LAZAR</v>
      </c>
      <c r="E71" s="1" t="str">
        <f>IF(ISBLANK([1]Data2!F59), "", [1]Data2!F59)</f>
        <v>2024/0018</v>
      </c>
      <c r="F71" s="1">
        <f>IF(ISBLANK([1]Data2!G59), "", [1]Data2!G59)</f>
        <v>1</v>
      </c>
      <c r="G71" s="1">
        <f>IF(ISBLANK([1]Data2!H59), "", [1]Data2!H59)</f>
        <v>4</v>
      </c>
      <c r="H71" s="1" t="str">
        <f>IF(ISBLANK([1]Data2!I59), "", [1]Data2!I59)</f>
        <v>2024</v>
      </c>
      <c r="I71" s="1" t="str">
        <f>IF(ISBLANK([1]Data2!J59), "", [1]Data2!J59)</f>
        <v/>
      </c>
      <c r="J71" s="1" t="str">
        <f>IF(ISBLANK([1]Data2!K59), "", [1]Data2!K59)</f>
        <v/>
      </c>
      <c r="K71" s="1" t="str">
        <f>IF(ISBLANK([1]Data2!L59), "", [1]Data2!L59)</f>
        <v>II godina</v>
      </c>
      <c r="L71" s="1">
        <f>IF(ISBLANK([1]Data2!M59), "", [1]Data2!M59)</f>
        <v>60</v>
      </c>
      <c r="M71" s="1">
        <f>IF(ISBLANK([1]Data2!N59), "", [1]Data2!N59)</f>
        <v>1</v>
      </c>
      <c r="N71" s="1">
        <f>IF(ISBLANK([1]Data2!O59), "", [1]Data2!O59)</f>
        <v>60</v>
      </c>
      <c r="O71" s="1">
        <f>IF(ISBLANK([1]Data2!P59), "", [1]Data2!P59)</f>
        <v>0</v>
      </c>
      <c r="P71" s="1">
        <f>IF(ISBLANK([1]Data2!Q59), "", [1]Data2!Q59)</f>
        <v>9.43</v>
      </c>
      <c r="Q71" s="1">
        <f>IF(ISBLANK([1]Data2!R59), "", [1]Data2!R59)</f>
        <v>95.15</v>
      </c>
      <c r="R71" s="1">
        <f>IF(ISBLANK([1]Data2!S59), "", [1]Data2!S59)</f>
        <v>37621.53</v>
      </c>
      <c r="S71" s="1">
        <f>IF(ISBLANK([1]Data2!T59), "", [1]Data2!T59)</f>
        <v>1</v>
      </c>
      <c r="T71" s="1">
        <f>IF(ISBLANK([1]Data2!U59), "", [1]Data2!U59)</f>
        <v>96.15</v>
      </c>
    </row>
    <row r="72" spans="1:20">
      <c r="A72" s="1">
        <f>IF(ISBLANK([1]Data2!A60), "", [1]Data2!A60)</f>
        <v>60</v>
      </c>
      <c r="B72" s="1" t="str">
        <f>IF(ISBLANK([1]Data2!B60), "", [1]Data2!B60)</f>
        <v>VLAHOVIĆ</v>
      </c>
      <c r="C72" s="1" t="str">
        <f>IF(ISBLANK([1]Data2!C60), "", [1]Data2!C60)</f>
        <v>ALEKSANDAR</v>
      </c>
      <c r="D72" s="1" t="str">
        <f>IF(ISBLANK([1]Data2!D60), "", [1]Data2!D60)</f>
        <v>DANILO</v>
      </c>
      <c r="E72" s="1" t="str">
        <f>IF(ISBLANK([1]Data2!F60), "", [1]Data2!F60)</f>
        <v>2022/0036</v>
      </c>
      <c r="F72" s="1">
        <f>IF(ISBLANK([1]Data2!G60), "", [1]Data2!G60)</f>
        <v>1</v>
      </c>
      <c r="G72" s="1">
        <f>IF(ISBLANK([1]Data2!H60), "", [1]Data2!H60)</f>
        <v>4</v>
      </c>
      <c r="H72" s="1" t="str">
        <f>IF(ISBLANK([1]Data2!I60), "", [1]Data2!I60)</f>
        <v>2022</v>
      </c>
      <c r="I72" s="1" t="str">
        <f>IF(ISBLANK([1]Data2!J60), "", [1]Data2!J60)</f>
        <v/>
      </c>
      <c r="J72" s="1" t="str">
        <f>IF(ISBLANK([1]Data2!K60), "", [1]Data2!K60)</f>
        <v/>
      </c>
      <c r="K72" s="1" t="str">
        <f>IF(ISBLANK([1]Data2!L60), "", [1]Data2!L60)</f>
        <v>IV godina</v>
      </c>
      <c r="L72" s="1">
        <f>IF(ISBLANK([1]Data2!M60), "", [1]Data2!M60)</f>
        <v>182</v>
      </c>
      <c r="M72" s="1">
        <f>IF(ISBLANK([1]Data2!N60), "", [1]Data2!N60)</f>
        <v>3</v>
      </c>
      <c r="N72" s="1">
        <f>IF(ISBLANK([1]Data2!O60), "", [1]Data2!O60)</f>
        <v>60</v>
      </c>
      <c r="O72" s="1">
        <f>IF(ISBLANK([1]Data2!P60), "", [1]Data2!P60)</f>
        <v>1</v>
      </c>
      <c r="P72" s="1">
        <f>IF(ISBLANK([1]Data2!Q60), "", [1]Data2!Q60)</f>
        <v>9.1999999999999993</v>
      </c>
      <c r="Q72" s="1">
        <f>IF(ISBLANK([1]Data2!R60), "", [1]Data2!R60)</f>
        <v>95</v>
      </c>
      <c r="R72" s="1">
        <f>IF(ISBLANK([1]Data2!S60), "", [1]Data2!S60)</f>
        <v>22203.599999999999</v>
      </c>
      <c r="S72" s="1">
        <f>IF(ISBLANK([1]Data2!T60), "", [1]Data2!T60)</f>
        <v>1</v>
      </c>
      <c r="T72" s="1">
        <f>IF(ISBLANK([1]Data2!U60), "", [1]Data2!U60)</f>
        <v>96</v>
      </c>
    </row>
    <row r="73" spans="1:20">
      <c r="A73" s="1">
        <f>IF(ISBLANK([1]Data2!A61), "", [1]Data2!A61)</f>
        <v>61</v>
      </c>
      <c r="B73" s="1" t="str">
        <f>IF(ISBLANK([1]Data2!B61), "", [1]Data2!B61)</f>
        <v>MIJANOVIĆ</v>
      </c>
      <c r="C73" s="1" t="str">
        <f>IF(ISBLANK([1]Data2!C61), "", [1]Data2!C61)</f>
        <v>DRAGAN</v>
      </c>
      <c r="D73" s="1" t="str">
        <f>IF(ISBLANK([1]Data2!D61), "", [1]Data2!D61)</f>
        <v>MARKO</v>
      </c>
      <c r="E73" s="1" t="str">
        <f>IF(ISBLANK([1]Data2!F61), "", [1]Data2!F61)</f>
        <v>2023/0544</v>
      </c>
      <c r="F73" s="1">
        <f>IF(ISBLANK([1]Data2!G61), "", [1]Data2!G61)</f>
        <v>1</v>
      </c>
      <c r="G73" s="1">
        <f>IF(ISBLANK([1]Data2!H61), "", [1]Data2!H61)</f>
        <v>4</v>
      </c>
      <c r="H73" s="1" t="str">
        <f>IF(ISBLANK([1]Data2!I61), "", [1]Data2!I61)</f>
        <v>2023</v>
      </c>
      <c r="I73" s="1" t="str">
        <f>IF(ISBLANK([1]Data2!J61), "", [1]Data2!J61)</f>
        <v/>
      </c>
      <c r="J73" s="1" t="str">
        <f>IF(ISBLANK([1]Data2!K61), "", [1]Data2!K61)</f>
        <v/>
      </c>
      <c r="K73" s="1" t="str">
        <f>IF(ISBLANK([1]Data2!L61), "", [1]Data2!L61)</f>
        <v>III godina</v>
      </c>
      <c r="L73" s="1">
        <f>IF(ISBLANK([1]Data2!M61), "", [1]Data2!M61)</f>
        <v>120</v>
      </c>
      <c r="M73" s="1">
        <f>IF(ISBLANK([1]Data2!N61), "", [1]Data2!N61)</f>
        <v>2</v>
      </c>
      <c r="N73" s="1">
        <f>IF(ISBLANK([1]Data2!O61), "", [1]Data2!O61)</f>
        <v>60</v>
      </c>
      <c r="O73" s="1">
        <f>IF(ISBLANK([1]Data2!P61), "", [1]Data2!P61)</f>
        <v>1</v>
      </c>
      <c r="P73" s="1">
        <f>IF(ISBLANK([1]Data2!Q61), "", [1]Data2!Q61)</f>
        <v>9.19</v>
      </c>
      <c r="Q73" s="1">
        <f>IF(ISBLANK([1]Data2!R61), "", [1]Data2!R61)</f>
        <v>94.95</v>
      </c>
      <c r="R73" s="1">
        <f>IF(ISBLANK([1]Data2!S61), "", [1]Data2!S61)</f>
        <v>47199</v>
      </c>
      <c r="S73" s="1">
        <f>IF(ISBLANK([1]Data2!T61), "", [1]Data2!T61)</f>
        <v>1</v>
      </c>
      <c r="T73" s="1">
        <f>IF(ISBLANK([1]Data2!U61), "", [1]Data2!U61)</f>
        <v>95.95</v>
      </c>
    </row>
    <row r="74" spans="1:20">
      <c r="A74" s="1">
        <f>IF(ISBLANK([1]Data2!A62), "", [1]Data2!A62)</f>
        <v>62</v>
      </c>
      <c r="B74" s="1" t="str">
        <f>IF(ISBLANK([1]Data2!B62), "", [1]Data2!B62)</f>
        <v>BOŽOVIĆ</v>
      </c>
      <c r="C74" s="1" t="str">
        <f>IF(ISBLANK([1]Data2!C62), "", [1]Data2!C62)</f>
        <v>DUŠAN</v>
      </c>
      <c r="D74" s="1" t="str">
        <f>IF(ISBLANK([1]Data2!D62), "", [1]Data2!D62)</f>
        <v>VUKAN</v>
      </c>
      <c r="E74" s="1" t="str">
        <f>IF(ISBLANK([1]Data2!F62), "", [1]Data2!F62)</f>
        <v>2023/0121</v>
      </c>
      <c r="F74" s="1">
        <f>IF(ISBLANK([1]Data2!G62), "", [1]Data2!G62)</f>
        <v>1</v>
      </c>
      <c r="G74" s="1">
        <f>IF(ISBLANK([1]Data2!H62), "", [1]Data2!H62)</f>
        <v>4</v>
      </c>
      <c r="H74" s="1" t="str">
        <f>IF(ISBLANK([1]Data2!I62), "", [1]Data2!I62)</f>
        <v>2023</v>
      </c>
      <c r="I74" s="1" t="str">
        <f>IF(ISBLANK([1]Data2!J62), "", [1]Data2!J62)</f>
        <v/>
      </c>
      <c r="J74" s="1" t="str">
        <f>IF(ISBLANK([1]Data2!K62), "", [1]Data2!K62)</f>
        <v/>
      </c>
      <c r="K74" s="1" t="str">
        <f>IF(ISBLANK([1]Data2!L62), "", [1]Data2!L62)</f>
        <v>III godina</v>
      </c>
      <c r="L74" s="1">
        <f>IF(ISBLANK([1]Data2!M62), "", [1]Data2!M62)</f>
        <v>120</v>
      </c>
      <c r="M74" s="1">
        <f>IF(ISBLANK([1]Data2!N62), "", [1]Data2!N62)</f>
        <v>2</v>
      </c>
      <c r="N74" s="1">
        <f>IF(ISBLANK([1]Data2!O62), "", [1]Data2!O62)</f>
        <v>60</v>
      </c>
      <c r="O74" s="1">
        <f>IF(ISBLANK([1]Data2!P62), "", [1]Data2!P62)</f>
        <v>1</v>
      </c>
      <c r="P74" s="1">
        <f>IF(ISBLANK([1]Data2!Q62), "", [1]Data2!Q62)</f>
        <v>9.17</v>
      </c>
      <c r="Q74" s="1">
        <f>IF(ISBLANK([1]Data2!R62), "", [1]Data2!R62)</f>
        <v>94.85</v>
      </c>
      <c r="R74" s="1">
        <f>IF(ISBLANK([1]Data2!S62), "", [1]Data2!S62)</f>
        <v>34693.06</v>
      </c>
      <c r="S74" s="1">
        <f>IF(ISBLANK([1]Data2!T62), "", [1]Data2!T62)</f>
        <v>1</v>
      </c>
      <c r="T74" s="1">
        <f>IF(ISBLANK([1]Data2!U62), "", [1]Data2!U62)</f>
        <v>95.85</v>
      </c>
    </row>
    <row r="75" spans="1:20">
      <c r="A75" s="1">
        <f>IF(ISBLANK([1]Data2!A63), "", [1]Data2!A63)</f>
        <v>63</v>
      </c>
      <c r="B75" s="1" t="str">
        <f>IF(ISBLANK([1]Data2!B63), "", [1]Data2!B63)</f>
        <v>TOMIĆ</v>
      </c>
      <c r="C75" s="1" t="str">
        <f>IF(ISBLANK([1]Data2!C63), "", [1]Data2!C63)</f>
        <v>BOBAN</v>
      </c>
      <c r="D75" s="1" t="str">
        <f>IF(ISBLANK([1]Data2!D63), "", [1]Data2!D63)</f>
        <v>ĐORĐE</v>
      </c>
      <c r="E75" s="1" t="str">
        <f>IF(ISBLANK([1]Data2!F63), "", [1]Data2!F63)</f>
        <v>2024/0176</v>
      </c>
      <c r="F75" s="1">
        <f>IF(ISBLANK([1]Data2!G63), "", [1]Data2!G63)</f>
        <v>1</v>
      </c>
      <c r="G75" s="1">
        <f>IF(ISBLANK([1]Data2!H63), "", [1]Data2!H63)</f>
        <v>4</v>
      </c>
      <c r="H75" s="1" t="str">
        <f>IF(ISBLANK([1]Data2!I63), "", [1]Data2!I63)</f>
        <v>2024</v>
      </c>
      <c r="I75" s="1" t="str">
        <f>IF(ISBLANK([1]Data2!J63), "", [1]Data2!J63)</f>
        <v/>
      </c>
      <c r="J75" s="1" t="str">
        <f>IF(ISBLANK([1]Data2!K63), "", [1]Data2!K63)</f>
        <v/>
      </c>
      <c r="K75" s="1" t="str">
        <f>IF(ISBLANK([1]Data2!L63), "", [1]Data2!L63)</f>
        <v>II godina</v>
      </c>
      <c r="L75" s="1">
        <f>IF(ISBLANK([1]Data2!M63), "", [1]Data2!M63)</f>
        <v>60</v>
      </c>
      <c r="M75" s="1">
        <f>IF(ISBLANK([1]Data2!N63), "", [1]Data2!N63)</f>
        <v>1</v>
      </c>
      <c r="N75" s="1">
        <f>IF(ISBLANK([1]Data2!O63), "", [1]Data2!O63)</f>
        <v>60</v>
      </c>
      <c r="O75" s="1">
        <f>IF(ISBLANK([1]Data2!P63), "", [1]Data2!P63)</f>
        <v>0</v>
      </c>
      <c r="P75" s="1">
        <f>IF(ISBLANK([1]Data2!Q63), "", [1]Data2!Q63)</f>
        <v>9.57</v>
      </c>
      <c r="Q75" s="1">
        <f>IF(ISBLANK([1]Data2!R63), "", [1]Data2!R63)</f>
        <v>95.85</v>
      </c>
      <c r="R75" s="1">
        <f>IF(ISBLANK([1]Data2!S63), "", [1]Data2!S63)</f>
        <v>99598.82</v>
      </c>
      <c r="S75" s="1">
        <f>IF(ISBLANK([1]Data2!T63), "", [1]Data2!T63)</f>
        <v>0</v>
      </c>
      <c r="T75" s="1">
        <f>IF(ISBLANK([1]Data2!U63), "", [1]Data2!U63)</f>
        <v>95.85</v>
      </c>
    </row>
    <row r="76" spans="1:20">
      <c r="A76" s="1">
        <f>IF(ISBLANK([1]Data2!A64), "", [1]Data2!A64)</f>
        <v>64</v>
      </c>
      <c r="B76" s="1" t="str">
        <f>IF(ISBLANK([1]Data2!B64), "", [1]Data2!B64)</f>
        <v>DAZDAREVIĆ</v>
      </c>
      <c r="C76" s="1" t="str">
        <f>IF(ISBLANK([1]Data2!C64), "", [1]Data2!C64)</f>
        <v>MERSUDIN</v>
      </c>
      <c r="D76" s="1" t="str">
        <f>IF(ISBLANK([1]Data2!D64), "", [1]Data2!D64)</f>
        <v>ELHAN</v>
      </c>
      <c r="E76" s="1" t="str">
        <f>IF(ISBLANK([1]Data2!F64), "", [1]Data2!F64)</f>
        <v>2025/3153</v>
      </c>
      <c r="F76" s="1">
        <f>IF(ISBLANK([1]Data2!G64), "", [1]Data2!G64)</f>
        <v>2</v>
      </c>
      <c r="G76" s="1">
        <f>IF(ISBLANK([1]Data2!H64), "", [1]Data2!H64)</f>
        <v>1</v>
      </c>
      <c r="H76" s="1" t="str">
        <f>IF(ISBLANK([1]Data2!I64), "", [1]Data2!I64)</f>
        <v>2021</v>
      </c>
      <c r="I76" s="1" t="str">
        <f>IF(ISBLANK([1]Data2!J64), "", [1]Data2!J64)</f>
        <v>2025</v>
      </c>
      <c r="J76" s="1" t="str">
        <f>IF(ISBLANK([1]Data2!K64), "", [1]Data2!K64)</f>
        <v/>
      </c>
      <c r="K76" s="1" t="str">
        <f>IF(ISBLANK([1]Data2!L64), "", [1]Data2!L64)</f>
        <v>MASTER - I godina</v>
      </c>
      <c r="L76" s="1">
        <f>IF(ISBLANK([1]Data2!M64), "", [1]Data2!M64)</f>
        <v>240</v>
      </c>
      <c r="M76" s="1">
        <f>IF(ISBLANK([1]Data2!N64), "", [1]Data2!N64)</f>
        <v>4</v>
      </c>
      <c r="N76" s="1">
        <f>IF(ISBLANK([1]Data2!O64), "", [1]Data2!O64)</f>
        <v>60</v>
      </c>
      <c r="O76" s="1">
        <f>IF(ISBLANK([1]Data2!P64), "", [1]Data2!P64)</f>
        <v>2</v>
      </c>
      <c r="P76" s="1">
        <f>IF(ISBLANK([1]Data2!Q64), "", [1]Data2!Q64)</f>
        <v>8.9600000000000009</v>
      </c>
      <c r="Q76" s="1">
        <f>IF(ISBLANK([1]Data2!R64), "", [1]Data2!R64)</f>
        <v>94.8</v>
      </c>
      <c r="R76" s="1">
        <f>IF(ISBLANK([1]Data2!S64), "", [1]Data2!S64)</f>
        <v>14836</v>
      </c>
      <c r="S76" s="1">
        <f>IF(ISBLANK([1]Data2!T64), "", [1]Data2!T64)</f>
        <v>1</v>
      </c>
      <c r="T76" s="1">
        <f>IF(ISBLANK([1]Data2!U64), "", [1]Data2!U64)</f>
        <v>95.8</v>
      </c>
    </row>
    <row r="77" spans="1:20">
      <c r="A77" s="1">
        <f>IF(ISBLANK([1]Data2!A65), "", [1]Data2!A65)</f>
        <v>65</v>
      </c>
      <c r="B77" s="1" t="str">
        <f>IF(ISBLANK([1]Data2!B65), "", [1]Data2!B65)</f>
        <v>STEVANOVIĆ</v>
      </c>
      <c r="C77" s="1" t="str">
        <f>IF(ISBLANK([1]Data2!C65), "", [1]Data2!C65)</f>
        <v>SUZANA</v>
      </c>
      <c r="D77" s="1" t="str">
        <f>IF(ISBLANK([1]Data2!D65), "", [1]Data2!D65)</f>
        <v>LAZAR</v>
      </c>
      <c r="E77" s="1" t="str">
        <f>IF(ISBLANK([1]Data2!F65), "", [1]Data2!F65)</f>
        <v>2023/0192</v>
      </c>
      <c r="F77" s="1">
        <f>IF(ISBLANK([1]Data2!G65), "", [1]Data2!G65)</f>
        <v>1</v>
      </c>
      <c r="G77" s="1">
        <f>IF(ISBLANK([1]Data2!H65), "", [1]Data2!H65)</f>
        <v>4</v>
      </c>
      <c r="H77" s="1" t="str">
        <f>IF(ISBLANK([1]Data2!I65), "", [1]Data2!I65)</f>
        <v>2023</v>
      </c>
      <c r="I77" s="1" t="str">
        <f>IF(ISBLANK([1]Data2!J65), "", [1]Data2!J65)</f>
        <v/>
      </c>
      <c r="J77" s="1" t="str">
        <f>IF(ISBLANK([1]Data2!K65), "", [1]Data2!K65)</f>
        <v/>
      </c>
      <c r="K77" s="1" t="str">
        <f>IF(ISBLANK([1]Data2!L65), "", [1]Data2!L65)</f>
        <v>III godina</v>
      </c>
      <c r="L77" s="1">
        <f>IF(ISBLANK([1]Data2!M65), "", [1]Data2!M65)</f>
        <v>120</v>
      </c>
      <c r="M77" s="1">
        <f>IF(ISBLANK([1]Data2!N65), "", [1]Data2!N65)</f>
        <v>2</v>
      </c>
      <c r="N77" s="1">
        <f>IF(ISBLANK([1]Data2!O65), "", [1]Data2!O65)</f>
        <v>60</v>
      </c>
      <c r="O77" s="1">
        <f>IF(ISBLANK([1]Data2!P65), "", [1]Data2!P65)</f>
        <v>1</v>
      </c>
      <c r="P77" s="1">
        <f>IF(ISBLANK([1]Data2!Q65), "", [1]Data2!Q65)</f>
        <v>9.16</v>
      </c>
      <c r="Q77" s="1">
        <f>IF(ISBLANK([1]Data2!R65), "", [1]Data2!R65)</f>
        <v>94.8</v>
      </c>
      <c r="R77" s="1">
        <f>IF(ISBLANK([1]Data2!S65), "", [1]Data2!S65)</f>
        <v>21632.68</v>
      </c>
      <c r="S77" s="1">
        <f>IF(ISBLANK([1]Data2!T65), "", [1]Data2!T65)</f>
        <v>1</v>
      </c>
      <c r="T77" s="1">
        <f>IF(ISBLANK([1]Data2!U65), "", [1]Data2!U65)</f>
        <v>95.8</v>
      </c>
    </row>
    <row r="78" spans="1:20">
      <c r="A78" s="1">
        <f>IF(ISBLANK([1]Data2!A66), "", [1]Data2!A66)</f>
        <v>66</v>
      </c>
      <c r="B78" s="1" t="str">
        <f>IF(ISBLANK([1]Data2!B66), "", [1]Data2!B66)</f>
        <v>ANTIĆ</v>
      </c>
      <c r="C78" s="1" t="str">
        <f>IF(ISBLANK([1]Data2!C66), "", [1]Data2!C66)</f>
        <v>ZORAN</v>
      </c>
      <c r="D78" s="1" t="str">
        <f>IF(ISBLANK([1]Data2!D66), "", [1]Data2!D66)</f>
        <v>OGNjEN</v>
      </c>
      <c r="E78" s="1" t="str">
        <f>IF(ISBLANK([1]Data2!F66), "", [1]Data2!F66)</f>
        <v>2024/0276</v>
      </c>
      <c r="F78" s="1">
        <f>IF(ISBLANK([1]Data2!G66), "", [1]Data2!G66)</f>
        <v>1</v>
      </c>
      <c r="G78" s="1">
        <f>IF(ISBLANK([1]Data2!H66), "", [1]Data2!H66)</f>
        <v>4</v>
      </c>
      <c r="H78" s="1" t="str">
        <f>IF(ISBLANK([1]Data2!I66), "", [1]Data2!I66)</f>
        <v>2024</v>
      </c>
      <c r="I78" s="1" t="str">
        <f>IF(ISBLANK([1]Data2!J66), "", [1]Data2!J66)</f>
        <v/>
      </c>
      <c r="J78" s="1" t="str">
        <f>IF(ISBLANK([1]Data2!K66), "", [1]Data2!K66)</f>
        <v/>
      </c>
      <c r="K78" s="1" t="str">
        <f>IF(ISBLANK([1]Data2!L66), "", [1]Data2!L66)</f>
        <v>II godina</v>
      </c>
      <c r="L78" s="1">
        <f>IF(ISBLANK([1]Data2!M66), "", [1]Data2!M66)</f>
        <v>60</v>
      </c>
      <c r="M78" s="1">
        <f>IF(ISBLANK([1]Data2!N66), "", [1]Data2!N66)</f>
        <v>1</v>
      </c>
      <c r="N78" s="1">
        <f>IF(ISBLANK([1]Data2!O66), "", [1]Data2!O66)</f>
        <v>60</v>
      </c>
      <c r="O78" s="1">
        <f>IF(ISBLANK([1]Data2!P66), "", [1]Data2!P66)</f>
        <v>0</v>
      </c>
      <c r="P78" s="1">
        <f>IF(ISBLANK([1]Data2!Q66), "", [1]Data2!Q66)</f>
        <v>9.56</v>
      </c>
      <c r="Q78" s="1">
        <f>IF(ISBLANK([1]Data2!R66), "", [1]Data2!R66)</f>
        <v>95.8</v>
      </c>
      <c r="R78" s="1">
        <f>IF(ISBLANK([1]Data2!S66), "", [1]Data2!S66)</f>
        <v>96768</v>
      </c>
      <c r="S78" s="1">
        <f>IF(ISBLANK([1]Data2!T66), "", [1]Data2!T66)</f>
        <v>0</v>
      </c>
      <c r="T78" s="1">
        <f>IF(ISBLANK([1]Data2!U66), "", [1]Data2!U66)</f>
        <v>95.8</v>
      </c>
    </row>
    <row r="79" spans="1:20">
      <c r="A79" s="1">
        <f>IF(ISBLANK([1]Data2!A67), "", [1]Data2!A67)</f>
        <v>67</v>
      </c>
      <c r="B79" s="1" t="str">
        <f>IF(ISBLANK([1]Data2!B67), "", [1]Data2!B67)</f>
        <v>MITROVIĆ</v>
      </c>
      <c r="C79" s="1" t="str">
        <f>IF(ISBLANK([1]Data2!C67), "", [1]Data2!C67)</f>
        <v>NEDELjKO</v>
      </c>
      <c r="D79" s="1" t="str">
        <f>IF(ISBLANK([1]Data2!D67), "", [1]Data2!D67)</f>
        <v>MILOŠ</v>
      </c>
      <c r="E79" s="1" t="str">
        <f>IF(ISBLANK([1]Data2!F67), "", [1]Data2!F67)</f>
        <v>2025/3224</v>
      </c>
      <c r="F79" s="1">
        <f>IF(ISBLANK([1]Data2!G67), "", [1]Data2!G67)</f>
        <v>2</v>
      </c>
      <c r="G79" s="1">
        <f>IF(ISBLANK([1]Data2!H67), "", [1]Data2!H67)</f>
        <v>1</v>
      </c>
      <c r="H79" s="1" t="str">
        <f>IF(ISBLANK([1]Data2!I67), "", [1]Data2!I67)</f>
        <v>2021</v>
      </c>
      <c r="I79" s="1" t="str">
        <f>IF(ISBLANK([1]Data2!J67), "", [1]Data2!J67)</f>
        <v>2025</v>
      </c>
      <c r="J79" s="1" t="str">
        <f>IF(ISBLANK([1]Data2!K67), "", [1]Data2!K67)</f>
        <v/>
      </c>
      <c r="K79" s="1" t="str">
        <f>IF(ISBLANK([1]Data2!L67), "", [1]Data2!L67)</f>
        <v>MASTER - I godina</v>
      </c>
      <c r="L79" s="1">
        <f>IF(ISBLANK([1]Data2!M67), "", [1]Data2!M67)</f>
        <v>240</v>
      </c>
      <c r="M79" s="1">
        <f>IF(ISBLANK([1]Data2!N67), "", [1]Data2!N67)</f>
        <v>4</v>
      </c>
      <c r="N79" s="1">
        <f>IF(ISBLANK([1]Data2!O67), "", [1]Data2!O67)</f>
        <v>60</v>
      </c>
      <c r="O79" s="1">
        <f>IF(ISBLANK([1]Data2!P67), "", [1]Data2!P67)</f>
        <v>2</v>
      </c>
      <c r="P79" s="1">
        <f>IF(ISBLANK([1]Data2!Q67), "", [1]Data2!Q67)</f>
        <v>8.92</v>
      </c>
      <c r="Q79" s="1">
        <f>IF(ISBLANK([1]Data2!R67), "", [1]Data2!R67)</f>
        <v>94.6</v>
      </c>
      <c r="R79" s="1">
        <f>IF(ISBLANK([1]Data2!S67), "", [1]Data2!S67)</f>
        <v>41648</v>
      </c>
      <c r="S79" s="1">
        <f>IF(ISBLANK([1]Data2!T67), "", [1]Data2!T67)</f>
        <v>1</v>
      </c>
      <c r="T79" s="1">
        <f>IF(ISBLANK([1]Data2!U67), "", [1]Data2!U67)</f>
        <v>95.6</v>
      </c>
    </row>
    <row r="80" spans="1:20">
      <c r="A80" s="1">
        <f>IF(ISBLANK([1]Data2!A68), "", [1]Data2!A68)</f>
        <v>68</v>
      </c>
      <c r="B80" s="1" t="str">
        <f>IF(ISBLANK([1]Data2!B68), "", [1]Data2!B68)</f>
        <v>MAKSIMOVIĆ</v>
      </c>
      <c r="C80" s="1" t="str">
        <f>IF(ISBLANK([1]Data2!C68), "", [1]Data2!C68)</f>
        <v>ZLATAN</v>
      </c>
      <c r="D80" s="1" t="str">
        <f>IF(ISBLANK([1]Data2!D68), "", [1]Data2!D68)</f>
        <v>ANDREJA</v>
      </c>
      <c r="E80" s="1" t="str">
        <f>IF(ISBLANK([1]Data2!F68), "", [1]Data2!F68)</f>
        <v>2022/0109</v>
      </c>
      <c r="F80" s="1">
        <f>IF(ISBLANK([1]Data2!G68), "", [1]Data2!G68)</f>
        <v>1</v>
      </c>
      <c r="G80" s="1">
        <f>IF(ISBLANK([1]Data2!H68), "", [1]Data2!H68)</f>
        <v>4</v>
      </c>
      <c r="H80" s="1" t="str">
        <f>IF(ISBLANK([1]Data2!I68), "", [1]Data2!I68)</f>
        <v>2022</v>
      </c>
      <c r="I80" s="1" t="str">
        <f>IF(ISBLANK([1]Data2!J68), "", [1]Data2!J68)</f>
        <v/>
      </c>
      <c r="J80" s="1" t="str">
        <f>IF(ISBLANK([1]Data2!K68), "", [1]Data2!K68)</f>
        <v/>
      </c>
      <c r="K80" s="1" t="str">
        <f>IF(ISBLANK([1]Data2!L68), "", [1]Data2!L68)</f>
        <v>IV godina</v>
      </c>
      <c r="L80" s="1">
        <f>IF(ISBLANK([1]Data2!M68), "", [1]Data2!M68)</f>
        <v>168</v>
      </c>
      <c r="M80" s="1">
        <f>IF(ISBLANK([1]Data2!N68), "", [1]Data2!N68)</f>
        <v>3</v>
      </c>
      <c r="N80" s="1">
        <f>IF(ISBLANK([1]Data2!O68), "", [1]Data2!O68)</f>
        <v>56</v>
      </c>
      <c r="O80" s="1">
        <f>IF(ISBLANK([1]Data2!P68), "", [1]Data2!P68)</f>
        <v>1</v>
      </c>
      <c r="P80" s="1">
        <f>IF(ISBLANK([1]Data2!Q68), "", [1]Data2!Q68)</f>
        <v>9.76</v>
      </c>
      <c r="Q80" s="1">
        <f>IF(ISBLANK([1]Data2!R68), "", [1]Data2!R68)</f>
        <v>94.6</v>
      </c>
      <c r="R80" s="1">
        <f>IF(ISBLANK([1]Data2!S68), "", [1]Data2!S68)</f>
        <v>23799</v>
      </c>
      <c r="S80" s="1">
        <f>IF(ISBLANK([1]Data2!T68), "", [1]Data2!T68)</f>
        <v>1</v>
      </c>
      <c r="T80" s="1">
        <f>IF(ISBLANK([1]Data2!U68), "", [1]Data2!U68)</f>
        <v>95.6</v>
      </c>
    </row>
    <row r="81" spans="1:20">
      <c r="A81" s="1">
        <f>IF(ISBLANK([1]Data2!A69), "", [1]Data2!A69)</f>
        <v>69</v>
      </c>
      <c r="B81" s="1" t="str">
        <f>IF(ISBLANK([1]Data2!B69), "", [1]Data2!B69)</f>
        <v>TRAJKOVIĆ</v>
      </c>
      <c r="C81" s="1" t="str">
        <f>IF(ISBLANK([1]Data2!C69), "", [1]Data2!C69)</f>
        <v>DEJAN</v>
      </c>
      <c r="D81" s="1" t="str">
        <f>IF(ISBLANK([1]Data2!D69), "", [1]Data2!D69)</f>
        <v>ANDRIJA</v>
      </c>
      <c r="E81" s="1" t="str">
        <f>IF(ISBLANK([1]Data2!F69), "", [1]Data2!F69)</f>
        <v>2025/3123</v>
      </c>
      <c r="F81" s="1">
        <f>IF(ISBLANK([1]Data2!G69), "", [1]Data2!G69)</f>
        <v>2</v>
      </c>
      <c r="G81" s="1">
        <f>IF(ISBLANK([1]Data2!H69), "", [1]Data2!H69)</f>
        <v>1</v>
      </c>
      <c r="H81" s="1" t="str">
        <f>IF(ISBLANK([1]Data2!I69), "", [1]Data2!I69)</f>
        <v>2021</v>
      </c>
      <c r="I81" s="1" t="str">
        <f>IF(ISBLANK([1]Data2!J69), "", [1]Data2!J69)</f>
        <v>2025</v>
      </c>
      <c r="J81" s="1" t="str">
        <f>IF(ISBLANK([1]Data2!K69), "", [1]Data2!K69)</f>
        <v/>
      </c>
      <c r="K81" s="1" t="str">
        <f>IF(ISBLANK([1]Data2!L69), "", [1]Data2!L69)</f>
        <v>MASTER - I godina</v>
      </c>
      <c r="L81" s="1">
        <f>IF(ISBLANK([1]Data2!M69), "", [1]Data2!M69)</f>
        <v>240</v>
      </c>
      <c r="M81" s="1">
        <f>IF(ISBLANK([1]Data2!N69), "", [1]Data2!N69)</f>
        <v>4</v>
      </c>
      <c r="N81" s="1">
        <f>IF(ISBLANK([1]Data2!O69), "", [1]Data2!O69)</f>
        <v>60</v>
      </c>
      <c r="O81" s="1">
        <f>IF(ISBLANK([1]Data2!P69), "", [1]Data2!P69)</f>
        <v>2</v>
      </c>
      <c r="P81" s="1">
        <f>IF(ISBLANK([1]Data2!Q69), "", [1]Data2!Q69)</f>
        <v>8.91</v>
      </c>
      <c r="Q81" s="1">
        <f>IF(ISBLANK([1]Data2!R69), "", [1]Data2!R69)</f>
        <v>94.55</v>
      </c>
      <c r="R81" s="1">
        <f>IF(ISBLANK([1]Data2!S69), "", [1]Data2!S69)</f>
        <v>15316.66</v>
      </c>
      <c r="S81" s="1">
        <f>IF(ISBLANK([1]Data2!T69), "", [1]Data2!T69)</f>
        <v>1</v>
      </c>
      <c r="T81" s="1">
        <f>IF(ISBLANK([1]Data2!U69), "", [1]Data2!U69)</f>
        <v>95.55</v>
      </c>
    </row>
    <row r="82" spans="1:20">
      <c r="A82" s="1">
        <f>IF(ISBLANK([1]Data2!A70), "", [1]Data2!A70)</f>
        <v>70</v>
      </c>
      <c r="B82" s="1" t="str">
        <f>IF(ISBLANK([1]Data2!B70), "", [1]Data2!B70)</f>
        <v>NEDELjKOVIĆ</v>
      </c>
      <c r="C82" s="1" t="str">
        <f>IF(ISBLANK([1]Data2!C70), "", [1]Data2!C70)</f>
        <v>LUCIJA</v>
      </c>
      <c r="D82" s="1" t="str">
        <f>IF(ISBLANK([1]Data2!D70), "", [1]Data2!D70)</f>
        <v>VELjKO</v>
      </c>
      <c r="E82" s="1" t="str">
        <f>IF(ISBLANK([1]Data2!F70), "", [1]Data2!F70)</f>
        <v>2023/0129</v>
      </c>
      <c r="F82" s="1">
        <f>IF(ISBLANK([1]Data2!G70), "", [1]Data2!G70)</f>
        <v>1</v>
      </c>
      <c r="G82" s="1">
        <f>IF(ISBLANK([1]Data2!H70), "", [1]Data2!H70)</f>
        <v>4</v>
      </c>
      <c r="H82" s="1" t="str">
        <f>IF(ISBLANK([1]Data2!I70), "", [1]Data2!I70)</f>
        <v>2023</v>
      </c>
      <c r="I82" s="1" t="str">
        <f>IF(ISBLANK([1]Data2!J70), "", [1]Data2!J70)</f>
        <v/>
      </c>
      <c r="J82" s="1" t="str">
        <f>IF(ISBLANK([1]Data2!K70), "", [1]Data2!K70)</f>
        <v/>
      </c>
      <c r="K82" s="1" t="str">
        <f>IF(ISBLANK([1]Data2!L70), "", [1]Data2!L70)</f>
        <v>III godina</v>
      </c>
      <c r="L82" s="1">
        <f>IF(ISBLANK([1]Data2!M70), "", [1]Data2!M70)</f>
        <v>120</v>
      </c>
      <c r="M82" s="1">
        <f>IF(ISBLANK([1]Data2!N70), "", [1]Data2!N70)</f>
        <v>2</v>
      </c>
      <c r="N82" s="1">
        <f>IF(ISBLANK([1]Data2!O70), "", [1]Data2!O70)</f>
        <v>60</v>
      </c>
      <c r="O82" s="1">
        <f>IF(ISBLANK([1]Data2!P70), "", [1]Data2!P70)</f>
        <v>1</v>
      </c>
      <c r="P82" s="1">
        <f>IF(ISBLANK([1]Data2!Q70), "", [1]Data2!Q70)</f>
        <v>9.31</v>
      </c>
      <c r="Q82" s="1">
        <f>IF(ISBLANK([1]Data2!R70), "", [1]Data2!R70)</f>
        <v>95.55</v>
      </c>
      <c r="R82" s="1">
        <f>IF(ISBLANK([1]Data2!S70), "", [1]Data2!S70)</f>
        <v>65000</v>
      </c>
      <c r="S82" s="1">
        <f>IF(ISBLANK([1]Data2!T70), "", [1]Data2!T70)</f>
        <v>0</v>
      </c>
      <c r="T82" s="1">
        <f>IF(ISBLANK([1]Data2!U70), "", [1]Data2!U70)</f>
        <v>95.55</v>
      </c>
    </row>
    <row r="83" spans="1:20">
      <c r="A83" s="1">
        <f>IF(ISBLANK([1]Data2!A71), "", [1]Data2!A71)</f>
        <v>71</v>
      </c>
      <c r="B83" s="1" t="str">
        <f>IF(ISBLANK([1]Data2!B71), "", [1]Data2!B71)</f>
        <v>BAŠČAREVIĆ</v>
      </c>
      <c r="C83" s="1" t="str">
        <f>IF(ISBLANK([1]Data2!C71), "", [1]Data2!C71)</f>
        <v>DRAGAN</v>
      </c>
      <c r="D83" s="1" t="str">
        <f>IF(ISBLANK([1]Data2!D71), "", [1]Data2!D71)</f>
        <v>JANKO</v>
      </c>
      <c r="E83" s="1" t="str">
        <f>IF(ISBLANK([1]Data2!F71), "", [1]Data2!F71)</f>
        <v>2024/0140</v>
      </c>
      <c r="F83" s="1">
        <f>IF(ISBLANK([1]Data2!G71), "", [1]Data2!G71)</f>
        <v>1</v>
      </c>
      <c r="G83" s="1">
        <f>IF(ISBLANK([1]Data2!H71), "", [1]Data2!H71)</f>
        <v>4</v>
      </c>
      <c r="H83" s="1" t="str">
        <f>IF(ISBLANK([1]Data2!I71), "", [1]Data2!I71)</f>
        <v>2024</v>
      </c>
      <c r="I83" s="1" t="str">
        <f>IF(ISBLANK([1]Data2!J71), "", [1]Data2!J71)</f>
        <v/>
      </c>
      <c r="J83" s="1" t="str">
        <f>IF(ISBLANK([1]Data2!K71), "", [1]Data2!K71)</f>
        <v/>
      </c>
      <c r="K83" s="1" t="str">
        <f>IF(ISBLANK([1]Data2!L71), "", [1]Data2!L71)</f>
        <v>II godina</v>
      </c>
      <c r="L83" s="1">
        <f>IF(ISBLANK([1]Data2!M71), "", [1]Data2!M71)</f>
        <v>60</v>
      </c>
      <c r="M83" s="1">
        <f>IF(ISBLANK([1]Data2!N71), "", [1]Data2!N71)</f>
        <v>1</v>
      </c>
      <c r="N83" s="1">
        <f>IF(ISBLANK([1]Data2!O71), "", [1]Data2!O71)</f>
        <v>60</v>
      </c>
      <c r="O83" s="1">
        <f>IF(ISBLANK([1]Data2!P71), "", [1]Data2!P71)</f>
        <v>0</v>
      </c>
      <c r="P83" s="1">
        <f>IF(ISBLANK([1]Data2!Q71), "", [1]Data2!Q71)</f>
        <v>9.5</v>
      </c>
      <c r="Q83" s="1">
        <f>IF(ISBLANK([1]Data2!R71), "", [1]Data2!R71)</f>
        <v>95.5</v>
      </c>
      <c r="R83" s="1">
        <f>IF(ISBLANK([1]Data2!S71), "", [1]Data2!S71)</f>
        <v>85080.91</v>
      </c>
      <c r="S83" s="1">
        <f>IF(ISBLANK([1]Data2!T71), "", [1]Data2!T71)</f>
        <v>0</v>
      </c>
      <c r="T83" s="1">
        <f>IF(ISBLANK([1]Data2!U71), "", [1]Data2!U71)</f>
        <v>95.5</v>
      </c>
    </row>
    <row r="84" spans="1:20">
      <c r="A84" s="1">
        <f>IF(ISBLANK([1]Data2!A72), "", [1]Data2!A72)</f>
        <v>72</v>
      </c>
      <c r="B84" s="1" t="str">
        <f>IF(ISBLANK([1]Data2!B72), "", [1]Data2!B72)</f>
        <v>SINADINOVIĆ</v>
      </c>
      <c r="C84" s="1" t="str">
        <f>IF(ISBLANK([1]Data2!C72), "", [1]Data2!C72)</f>
        <v>BOBAN</v>
      </c>
      <c r="D84" s="1" t="str">
        <f>IF(ISBLANK([1]Data2!D72), "", [1]Data2!D72)</f>
        <v>BOGDAN</v>
      </c>
      <c r="E84" s="1" t="str">
        <f>IF(ISBLANK([1]Data2!F72), "", [1]Data2!F72)</f>
        <v>2024/0099</v>
      </c>
      <c r="F84" s="1">
        <f>IF(ISBLANK([1]Data2!G72), "", [1]Data2!G72)</f>
        <v>1</v>
      </c>
      <c r="G84" s="1">
        <f>IF(ISBLANK([1]Data2!H72), "", [1]Data2!H72)</f>
        <v>4</v>
      </c>
      <c r="H84" s="1" t="str">
        <f>IF(ISBLANK([1]Data2!I72), "", [1]Data2!I72)</f>
        <v>2024</v>
      </c>
      <c r="I84" s="1" t="str">
        <f>IF(ISBLANK([1]Data2!J72), "", [1]Data2!J72)</f>
        <v/>
      </c>
      <c r="J84" s="1" t="str">
        <f>IF(ISBLANK([1]Data2!K72), "", [1]Data2!K72)</f>
        <v/>
      </c>
      <c r="K84" s="1" t="str">
        <f>IF(ISBLANK([1]Data2!L72), "", [1]Data2!L72)</f>
        <v>II godina</v>
      </c>
      <c r="L84" s="1">
        <f>IF(ISBLANK([1]Data2!M72), "", [1]Data2!M72)</f>
        <v>60</v>
      </c>
      <c r="M84" s="1">
        <f>IF(ISBLANK([1]Data2!N72), "", [1]Data2!N72)</f>
        <v>1</v>
      </c>
      <c r="N84" s="1">
        <f>IF(ISBLANK([1]Data2!O72), "", [1]Data2!O72)</f>
        <v>60</v>
      </c>
      <c r="O84" s="1">
        <f>IF(ISBLANK([1]Data2!P72), "", [1]Data2!P72)</f>
        <v>0</v>
      </c>
      <c r="P84" s="1">
        <f>IF(ISBLANK([1]Data2!Q72), "", [1]Data2!Q72)</f>
        <v>9.5</v>
      </c>
      <c r="Q84" s="1">
        <f>IF(ISBLANK([1]Data2!R72), "", [1]Data2!R72)</f>
        <v>95.5</v>
      </c>
      <c r="R84" s="1">
        <f>IF(ISBLANK([1]Data2!S72), "", [1]Data2!S72)</f>
        <v>87641.43</v>
      </c>
      <c r="S84" s="1">
        <f>IF(ISBLANK([1]Data2!T72), "", [1]Data2!T72)</f>
        <v>0</v>
      </c>
      <c r="T84" s="1">
        <f>IF(ISBLANK([1]Data2!U72), "", [1]Data2!U72)</f>
        <v>95.5</v>
      </c>
    </row>
    <row r="85" spans="1:20">
      <c r="A85" s="1">
        <f>IF(ISBLANK([1]Data2!A73), "", [1]Data2!A73)</f>
        <v>73</v>
      </c>
      <c r="B85" s="1" t="str">
        <f>IF(ISBLANK([1]Data2!B73), "", [1]Data2!B73)</f>
        <v>STOJADINOVIĆ</v>
      </c>
      <c r="C85" s="1" t="str">
        <f>IF(ISBLANK([1]Data2!C73), "", [1]Data2!C73)</f>
        <v>GORAN</v>
      </c>
      <c r="D85" s="1" t="str">
        <f>IF(ISBLANK([1]Data2!D73), "", [1]Data2!D73)</f>
        <v>LAZAR</v>
      </c>
      <c r="E85" s="1" t="str">
        <f>IF(ISBLANK([1]Data2!F73), "", [1]Data2!F73)</f>
        <v>2024/0189</v>
      </c>
      <c r="F85" s="1">
        <f>IF(ISBLANK([1]Data2!G73), "", [1]Data2!G73)</f>
        <v>1</v>
      </c>
      <c r="G85" s="1">
        <f>IF(ISBLANK([1]Data2!H73), "", [1]Data2!H73)</f>
        <v>4</v>
      </c>
      <c r="H85" s="1" t="str">
        <f>IF(ISBLANK([1]Data2!I73), "", [1]Data2!I73)</f>
        <v>2024</v>
      </c>
      <c r="I85" s="1" t="str">
        <f>IF(ISBLANK([1]Data2!J73), "", [1]Data2!J73)</f>
        <v/>
      </c>
      <c r="J85" s="1" t="str">
        <f>IF(ISBLANK([1]Data2!K73), "", [1]Data2!K73)</f>
        <v/>
      </c>
      <c r="K85" s="1" t="str">
        <f>IF(ISBLANK([1]Data2!L73), "", [1]Data2!L73)</f>
        <v>II godina</v>
      </c>
      <c r="L85" s="1">
        <f>IF(ISBLANK([1]Data2!M73), "", [1]Data2!M73)</f>
        <v>60</v>
      </c>
      <c r="M85" s="1">
        <f>IF(ISBLANK([1]Data2!N73), "", [1]Data2!N73)</f>
        <v>1</v>
      </c>
      <c r="N85" s="1">
        <f>IF(ISBLANK([1]Data2!O73), "", [1]Data2!O73)</f>
        <v>60</v>
      </c>
      <c r="O85" s="1">
        <f>IF(ISBLANK([1]Data2!P73), "", [1]Data2!P73)</f>
        <v>0</v>
      </c>
      <c r="P85" s="1">
        <f>IF(ISBLANK([1]Data2!Q73), "", [1]Data2!Q73)</f>
        <v>9.5</v>
      </c>
      <c r="Q85" s="1">
        <f>IF(ISBLANK([1]Data2!R73), "", [1]Data2!R73)</f>
        <v>95.5</v>
      </c>
      <c r="R85" s="1">
        <f>IF(ISBLANK([1]Data2!S73), "", [1]Data2!S73)</f>
        <v>97155</v>
      </c>
      <c r="S85" s="1">
        <f>IF(ISBLANK([1]Data2!T73), "", [1]Data2!T73)</f>
        <v>0</v>
      </c>
      <c r="T85" s="1">
        <f>IF(ISBLANK([1]Data2!U73), "", [1]Data2!U73)</f>
        <v>95.5</v>
      </c>
    </row>
    <row r="86" spans="1:20">
      <c r="A86" s="1">
        <f>IF(ISBLANK([1]Data2!A74), "", [1]Data2!A74)</f>
        <v>74</v>
      </c>
      <c r="B86" s="1" t="str">
        <f>IF(ISBLANK([1]Data2!B74), "", [1]Data2!B74)</f>
        <v>RATAJAC</v>
      </c>
      <c r="C86" s="1" t="str">
        <f>IF(ISBLANK([1]Data2!C74), "", [1]Data2!C74)</f>
        <v>SAŠA</v>
      </c>
      <c r="D86" s="1" t="str">
        <f>IF(ISBLANK([1]Data2!D74), "", [1]Data2!D74)</f>
        <v>LUKA</v>
      </c>
      <c r="E86" s="1" t="str">
        <f>IF(ISBLANK([1]Data2!F74), "", [1]Data2!F74)</f>
        <v>2025/3026</v>
      </c>
      <c r="F86" s="1">
        <f>IF(ISBLANK([1]Data2!G74), "", [1]Data2!G74)</f>
        <v>2</v>
      </c>
      <c r="G86" s="1">
        <f>IF(ISBLANK([1]Data2!H74), "", [1]Data2!H74)</f>
        <v>1</v>
      </c>
      <c r="H86" s="1" t="str">
        <f>IF(ISBLANK([1]Data2!I74), "", [1]Data2!I74)</f>
        <v>2021</v>
      </c>
      <c r="I86" s="1" t="str">
        <f>IF(ISBLANK([1]Data2!J74), "", [1]Data2!J74)</f>
        <v>2025</v>
      </c>
      <c r="J86" s="1" t="str">
        <f>IF(ISBLANK([1]Data2!K74), "", [1]Data2!K74)</f>
        <v/>
      </c>
      <c r="K86" s="1" t="str">
        <f>IF(ISBLANK([1]Data2!L74), "", [1]Data2!L74)</f>
        <v>MASTER - I godina</v>
      </c>
      <c r="L86" s="1">
        <f>IF(ISBLANK([1]Data2!M74), "", [1]Data2!M74)</f>
        <v>240</v>
      </c>
      <c r="M86" s="1">
        <f>IF(ISBLANK([1]Data2!N74), "", [1]Data2!N74)</f>
        <v>4</v>
      </c>
      <c r="N86" s="1">
        <f>IF(ISBLANK([1]Data2!O74), "", [1]Data2!O74)</f>
        <v>60</v>
      </c>
      <c r="O86" s="1">
        <f>IF(ISBLANK([1]Data2!P74), "", [1]Data2!P74)</f>
        <v>2</v>
      </c>
      <c r="P86" s="1">
        <f>IF(ISBLANK([1]Data2!Q74), "", [1]Data2!Q74)</f>
        <v>8.89</v>
      </c>
      <c r="Q86" s="1">
        <f>IF(ISBLANK([1]Data2!R74), "", [1]Data2!R74)</f>
        <v>94.45</v>
      </c>
      <c r="R86" s="1">
        <f>IF(ISBLANK([1]Data2!S74), "", [1]Data2!S74)</f>
        <v>0</v>
      </c>
      <c r="S86" s="1">
        <f>IF(ISBLANK([1]Data2!T74), "", [1]Data2!T74)</f>
        <v>1</v>
      </c>
      <c r="T86" s="1">
        <f>IF(ISBLANK([1]Data2!U74), "", [1]Data2!U74)</f>
        <v>95.45</v>
      </c>
    </row>
    <row r="87" spans="1:20">
      <c r="A87" s="1">
        <f>IF(ISBLANK([1]Data2!A75), "", [1]Data2!A75)</f>
        <v>75</v>
      </c>
      <c r="B87" s="1" t="str">
        <f>IF(ISBLANK([1]Data2!B75), "", [1]Data2!B75)</f>
        <v>JEVTIĆ</v>
      </c>
      <c r="C87" s="1" t="str">
        <f>IF(ISBLANK([1]Data2!C75), "", [1]Data2!C75)</f>
        <v>ŽELjKO</v>
      </c>
      <c r="D87" s="1" t="str">
        <f>IF(ISBLANK([1]Data2!D75), "", [1]Data2!D75)</f>
        <v>STEFAN</v>
      </c>
      <c r="E87" s="1" t="str">
        <f>IF(ISBLANK([1]Data2!F75), "", [1]Data2!F75)</f>
        <v>2023/0123</v>
      </c>
      <c r="F87" s="1">
        <f>IF(ISBLANK([1]Data2!G75), "", [1]Data2!G75)</f>
        <v>1</v>
      </c>
      <c r="G87" s="1">
        <f>IF(ISBLANK([1]Data2!H75), "", [1]Data2!H75)</f>
        <v>4</v>
      </c>
      <c r="H87" s="1" t="str">
        <f>IF(ISBLANK([1]Data2!I75), "", [1]Data2!I75)</f>
        <v>2023</v>
      </c>
      <c r="I87" s="1" t="str">
        <f>IF(ISBLANK([1]Data2!J75), "", [1]Data2!J75)</f>
        <v/>
      </c>
      <c r="J87" s="1" t="str">
        <f>IF(ISBLANK([1]Data2!K75), "", [1]Data2!K75)</f>
        <v/>
      </c>
      <c r="K87" s="1" t="str">
        <f>IF(ISBLANK([1]Data2!L75), "", [1]Data2!L75)</f>
        <v>III godina</v>
      </c>
      <c r="L87" s="1">
        <f>IF(ISBLANK([1]Data2!M75), "", [1]Data2!M75)</f>
        <v>120</v>
      </c>
      <c r="M87" s="1">
        <f>IF(ISBLANK([1]Data2!N75), "", [1]Data2!N75)</f>
        <v>2</v>
      </c>
      <c r="N87" s="1">
        <f>IF(ISBLANK([1]Data2!O75), "", [1]Data2!O75)</f>
        <v>60</v>
      </c>
      <c r="O87" s="1">
        <f>IF(ISBLANK([1]Data2!P75), "", [1]Data2!P75)</f>
        <v>1</v>
      </c>
      <c r="P87" s="1">
        <f>IF(ISBLANK([1]Data2!Q75), "", [1]Data2!Q75)</f>
        <v>9.2899999999999991</v>
      </c>
      <c r="Q87" s="1">
        <f>IF(ISBLANK([1]Data2!R75), "", [1]Data2!R75)</f>
        <v>95.45</v>
      </c>
      <c r="R87" s="1">
        <f>IF(ISBLANK([1]Data2!S75), "", [1]Data2!S75)</f>
        <v>55406</v>
      </c>
      <c r="S87" s="1">
        <f>IF(ISBLANK([1]Data2!T75), "", [1]Data2!T75)</f>
        <v>0</v>
      </c>
      <c r="T87" s="1">
        <f>IF(ISBLANK([1]Data2!U75), "", [1]Data2!U75)</f>
        <v>95.45</v>
      </c>
    </row>
    <row r="88" spans="1:20">
      <c r="A88" s="1">
        <f>IF(ISBLANK([1]Data2!A76), "", [1]Data2!A76)</f>
        <v>76</v>
      </c>
      <c r="B88" s="1" t="str">
        <f>IF(ISBLANK([1]Data2!B76), "", [1]Data2!B76)</f>
        <v>BOKOR</v>
      </c>
      <c r="C88" s="1" t="str">
        <f>IF(ISBLANK([1]Data2!C76), "", [1]Data2!C76)</f>
        <v>MIROSLAV</v>
      </c>
      <c r="D88" s="1" t="str">
        <f>IF(ISBLANK([1]Data2!D76), "", [1]Data2!D76)</f>
        <v>IVAN</v>
      </c>
      <c r="E88" s="1" t="str">
        <f>IF(ISBLANK([1]Data2!F76), "", [1]Data2!F76)</f>
        <v>2023/0090</v>
      </c>
      <c r="F88" s="1">
        <f>IF(ISBLANK([1]Data2!G76), "", [1]Data2!G76)</f>
        <v>1</v>
      </c>
      <c r="G88" s="1">
        <f>IF(ISBLANK([1]Data2!H76), "", [1]Data2!H76)</f>
        <v>4</v>
      </c>
      <c r="H88" s="1" t="str">
        <f>IF(ISBLANK([1]Data2!I76), "", [1]Data2!I76)</f>
        <v>2023</v>
      </c>
      <c r="I88" s="1" t="str">
        <f>IF(ISBLANK([1]Data2!J76), "", [1]Data2!J76)</f>
        <v/>
      </c>
      <c r="J88" s="1" t="str">
        <f>IF(ISBLANK([1]Data2!K76), "", [1]Data2!K76)</f>
        <v/>
      </c>
      <c r="K88" s="1" t="str">
        <f>IF(ISBLANK([1]Data2!L76), "", [1]Data2!L76)</f>
        <v>III godina</v>
      </c>
      <c r="L88" s="1">
        <f>IF(ISBLANK([1]Data2!M76), "", [1]Data2!M76)</f>
        <v>120</v>
      </c>
      <c r="M88" s="1">
        <f>IF(ISBLANK([1]Data2!N76), "", [1]Data2!N76)</f>
        <v>2</v>
      </c>
      <c r="N88" s="1">
        <f>IF(ISBLANK([1]Data2!O76), "", [1]Data2!O76)</f>
        <v>60</v>
      </c>
      <c r="O88" s="1">
        <f>IF(ISBLANK([1]Data2!P76), "", [1]Data2!P76)</f>
        <v>1</v>
      </c>
      <c r="P88" s="1">
        <f>IF(ISBLANK([1]Data2!Q76), "", [1]Data2!Q76)</f>
        <v>9.2899999999999991</v>
      </c>
      <c r="Q88" s="1">
        <f>IF(ISBLANK([1]Data2!R76), "", [1]Data2!R76)</f>
        <v>95.45</v>
      </c>
      <c r="R88" s="1">
        <f>IF(ISBLANK([1]Data2!S76), "", [1]Data2!S76)</f>
        <v>100220.04</v>
      </c>
      <c r="S88" s="1">
        <f>IF(ISBLANK([1]Data2!T76), "", [1]Data2!T76)</f>
        <v>0</v>
      </c>
      <c r="T88" s="1">
        <f>IF(ISBLANK([1]Data2!U76), "", [1]Data2!U76)</f>
        <v>95.45</v>
      </c>
    </row>
    <row r="89" spans="1:20">
      <c r="A89" s="1">
        <f>IF(ISBLANK([1]Data2!A77), "", [1]Data2!A77)</f>
        <v>77</v>
      </c>
      <c r="B89" s="1" t="str">
        <f>IF(ISBLANK([1]Data2!B77), "", [1]Data2!B77)</f>
        <v>TREBJEŠANIN</v>
      </c>
      <c r="C89" s="1" t="str">
        <f>IF(ISBLANK([1]Data2!C77), "", [1]Data2!C77)</f>
        <v>JOVAN</v>
      </c>
      <c r="D89" s="1" t="str">
        <f>IF(ISBLANK([1]Data2!D77), "", [1]Data2!D77)</f>
        <v>LUKA</v>
      </c>
      <c r="E89" s="1" t="str">
        <f>IF(ISBLANK([1]Data2!F77), "", [1]Data2!F77)</f>
        <v>2024/0250</v>
      </c>
      <c r="F89" s="1">
        <f>IF(ISBLANK([1]Data2!G77), "", [1]Data2!G77)</f>
        <v>1</v>
      </c>
      <c r="G89" s="1">
        <f>IF(ISBLANK([1]Data2!H77), "", [1]Data2!H77)</f>
        <v>4</v>
      </c>
      <c r="H89" s="1" t="str">
        <f>IF(ISBLANK([1]Data2!I77), "", [1]Data2!I77)</f>
        <v>2024</v>
      </c>
      <c r="I89" s="1" t="str">
        <f>IF(ISBLANK([1]Data2!J77), "", [1]Data2!J77)</f>
        <v/>
      </c>
      <c r="J89" s="1" t="str">
        <f>IF(ISBLANK([1]Data2!K77), "", [1]Data2!K77)</f>
        <v/>
      </c>
      <c r="K89" s="1" t="str">
        <f>IF(ISBLANK([1]Data2!L77), "", [1]Data2!L77)</f>
        <v>II godina</v>
      </c>
      <c r="L89" s="1">
        <f>IF(ISBLANK([1]Data2!M77), "", [1]Data2!M77)</f>
        <v>60</v>
      </c>
      <c r="M89" s="1">
        <f>IF(ISBLANK([1]Data2!N77), "", [1]Data2!N77)</f>
        <v>1</v>
      </c>
      <c r="N89" s="1">
        <f>IF(ISBLANK([1]Data2!O77), "", [1]Data2!O77)</f>
        <v>60</v>
      </c>
      <c r="O89" s="1">
        <f>IF(ISBLANK([1]Data2!P77), "", [1]Data2!P77)</f>
        <v>0</v>
      </c>
      <c r="P89" s="1">
        <f>IF(ISBLANK([1]Data2!Q77), "", [1]Data2!Q77)</f>
        <v>9.2899999999999991</v>
      </c>
      <c r="Q89" s="1">
        <f>IF(ISBLANK([1]Data2!R77), "", [1]Data2!R77)</f>
        <v>94.45</v>
      </c>
      <c r="R89" s="1">
        <f>IF(ISBLANK([1]Data2!S77), "", [1]Data2!S77)</f>
        <v>31110.34</v>
      </c>
      <c r="S89" s="1">
        <f>IF(ISBLANK([1]Data2!T77), "", [1]Data2!T77)</f>
        <v>1</v>
      </c>
      <c r="T89" s="1">
        <f>IF(ISBLANK([1]Data2!U77), "", [1]Data2!U77)</f>
        <v>95.45</v>
      </c>
    </row>
    <row r="90" spans="1:20">
      <c r="A90" s="1">
        <f>IF(ISBLANK([1]Data2!A78), "", [1]Data2!A78)</f>
        <v>78</v>
      </c>
      <c r="B90" s="1" t="str">
        <f>IF(ISBLANK([1]Data2!B78), "", [1]Data2!B78)</f>
        <v>SREDOJEVIĆ</v>
      </c>
      <c r="C90" s="1" t="str">
        <f>IF(ISBLANK([1]Data2!C78), "", [1]Data2!C78)</f>
        <v>VLADAN</v>
      </c>
      <c r="D90" s="1" t="str">
        <f>IF(ISBLANK([1]Data2!D78), "", [1]Data2!D78)</f>
        <v>FILIP</v>
      </c>
      <c r="E90" s="1" t="str">
        <f>IF(ISBLANK([1]Data2!F78), "", [1]Data2!F78)</f>
        <v>2025/3126</v>
      </c>
      <c r="F90" s="1">
        <f>IF(ISBLANK([1]Data2!G78), "", [1]Data2!G78)</f>
        <v>2</v>
      </c>
      <c r="G90" s="1">
        <f>IF(ISBLANK([1]Data2!H78), "", [1]Data2!H78)</f>
        <v>1</v>
      </c>
      <c r="H90" s="1" t="str">
        <f>IF(ISBLANK([1]Data2!I78), "", [1]Data2!I78)</f>
        <v>2021</v>
      </c>
      <c r="I90" s="1" t="str">
        <f>IF(ISBLANK([1]Data2!J78), "", [1]Data2!J78)</f>
        <v>2025</v>
      </c>
      <c r="J90" s="1" t="str">
        <f>IF(ISBLANK([1]Data2!K78), "", [1]Data2!K78)</f>
        <v/>
      </c>
      <c r="K90" s="1" t="str">
        <f>IF(ISBLANK([1]Data2!L78), "", [1]Data2!L78)</f>
        <v>MASTER - I godina</v>
      </c>
      <c r="L90" s="1">
        <f>IF(ISBLANK([1]Data2!M78), "", [1]Data2!M78)</f>
        <v>240</v>
      </c>
      <c r="M90" s="1">
        <f>IF(ISBLANK([1]Data2!N78), "", [1]Data2!N78)</f>
        <v>4</v>
      </c>
      <c r="N90" s="1">
        <f>IF(ISBLANK([1]Data2!O78), "", [1]Data2!O78)</f>
        <v>60</v>
      </c>
      <c r="O90" s="1">
        <f>IF(ISBLANK([1]Data2!P78), "", [1]Data2!P78)</f>
        <v>2</v>
      </c>
      <c r="P90" s="1">
        <f>IF(ISBLANK([1]Data2!Q78), "", [1]Data2!Q78)</f>
        <v>8.8699999999999992</v>
      </c>
      <c r="Q90" s="1">
        <f>IF(ISBLANK([1]Data2!R78), "", [1]Data2!R78)</f>
        <v>94.35</v>
      </c>
      <c r="R90" s="1">
        <f>IF(ISBLANK([1]Data2!S78), "", [1]Data2!S78)</f>
        <v>0</v>
      </c>
      <c r="S90" s="1">
        <f>IF(ISBLANK([1]Data2!T78), "", [1]Data2!T78)</f>
        <v>1</v>
      </c>
      <c r="T90" s="1">
        <f>IF(ISBLANK([1]Data2!U78), "", [1]Data2!U78)</f>
        <v>95.35</v>
      </c>
    </row>
    <row r="91" spans="1:20">
      <c r="A91" s="1">
        <f>IF(ISBLANK([1]Data2!A79), "", [1]Data2!A79)</f>
        <v>79</v>
      </c>
      <c r="B91" s="1" t="str">
        <f>IF(ISBLANK([1]Data2!B79), "", [1]Data2!B79)</f>
        <v>ROMČEVIĆ</v>
      </c>
      <c r="C91" s="1" t="str">
        <f>IF(ISBLANK([1]Data2!C79), "", [1]Data2!C79)</f>
        <v>DRAGAN</v>
      </c>
      <c r="D91" s="1" t="str">
        <f>IF(ISBLANK([1]Data2!D79), "", [1]Data2!D79)</f>
        <v>MILOŠ</v>
      </c>
      <c r="E91" s="1" t="str">
        <f>IF(ISBLANK([1]Data2!F79), "", [1]Data2!F79)</f>
        <v>2023/0135</v>
      </c>
      <c r="F91" s="1">
        <f>IF(ISBLANK([1]Data2!G79), "", [1]Data2!G79)</f>
        <v>1</v>
      </c>
      <c r="G91" s="1">
        <f>IF(ISBLANK([1]Data2!H79), "", [1]Data2!H79)</f>
        <v>4</v>
      </c>
      <c r="H91" s="1" t="str">
        <f>IF(ISBLANK([1]Data2!I79), "", [1]Data2!I79)</f>
        <v>2023</v>
      </c>
      <c r="I91" s="1" t="str">
        <f>IF(ISBLANK([1]Data2!J79), "", [1]Data2!J79)</f>
        <v/>
      </c>
      <c r="J91" s="1" t="str">
        <f>IF(ISBLANK([1]Data2!K79), "", [1]Data2!K79)</f>
        <v/>
      </c>
      <c r="K91" s="1" t="str">
        <f>IF(ISBLANK([1]Data2!L79), "", [1]Data2!L79)</f>
        <v>III godina</v>
      </c>
      <c r="L91" s="1">
        <f>IF(ISBLANK([1]Data2!M79), "", [1]Data2!M79)</f>
        <v>120</v>
      </c>
      <c r="M91" s="1">
        <f>IF(ISBLANK([1]Data2!N79), "", [1]Data2!N79)</f>
        <v>2</v>
      </c>
      <c r="N91" s="1">
        <f>IF(ISBLANK([1]Data2!O79), "", [1]Data2!O79)</f>
        <v>60</v>
      </c>
      <c r="O91" s="1">
        <f>IF(ISBLANK([1]Data2!P79), "", [1]Data2!P79)</f>
        <v>1</v>
      </c>
      <c r="P91" s="1">
        <f>IF(ISBLANK([1]Data2!Q79), "", [1]Data2!Q79)</f>
        <v>9.19</v>
      </c>
      <c r="Q91" s="1">
        <f>IF(ISBLANK([1]Data2!R79), "", [1]Data2!R79)</f>
        <v>94.95</v>
      </c>
      <c r="R91" s="1">
        <f>IF(ISBLANK([1]Data2!S79), "", [1]Data2!S79)</f>
        <v>75208.34</v>
      </c>
      <c r="S91" s="1">
        <f>IF(ISBLANK([1]Data2!T79), "", [1]Data2!T79)</f>
        <v>0</v>
      </c>
      <c r="T91" s="1">
        <f>IF(ISBLANK([1]Data2!U79), "", [1]Data2!U79)</f>
        <v>94.95</v>
      </c>
    </row>
    <row r="92" spans="1:20">
      <c r="A92" s="1">
        <f>IF(ISBLANK([1]Data2!A80), "", [1]Data2!A80)</f>
        <v>80</v>
      </c>
      <c r="B92" s="1" t="str">
        <f>IF(ISBLANK([1]Data2!B80), "", [1]Data2!B80)</f>
        <v>ČERGIĆ</v>
      </c>
      <c r="C92" s="1" t="str">
        <f>IF(ISBLANK([1]Data2!C80), "", [1]Data2!C80)</f>
        <v>DRAGAN</v>
      </c>
      <c r="D92" s="1" t="str">
        <f>IF(ISBLANK([1]Data2!D80), "", [1]Data2!D80)</f>
        <v>MLADEN</v>
      </c>
      <c r="E92" s="1" t="str">
        <f>IF(ISBLANK([1]Data2!F80), "", [1]Data2!F80)</f>
        <v>2025/3033</v>
      </c>
      <c r="F92" s="1">
        <f>IF(ISBLANK([1]Data2!G80), "", [1]Data2!G80)</f>
        <v>2</v>
      </c>
      <c r="G92" s="1">
        <f>IF(ISBLANK([1]Data2!H80), "", [1]Data2!H80)</f>
        <v>1</v>
      </c>
      <c r="H92" s="1" t="str">
        <f>IF(ISBLANK([1]Data2!I80), "", [1]Data2!I80)</f>
        <v>2021</v>
      </c>
      <c r="I92" s="1" t="str">
        <f>IF(ISBLANK([1]Data2!J80), "", [1]Data2!J80)</f>
        <v>2025</v>
      </c>
      <c r="J92" s="1" t="str">
        <f>IF(ISBLANK([1]Data2!K80), "", [1]Data2!K80)</f>
        <v/>
      </c>
      <c r="K92" s="1" t="str">
        <f>IF(ISBLANK([1]Data2!L80), "", [1]Data2!L80)</f>
        <v>MASTER - I godina</v>
      </c>
      <c r="L92" s="1">
        <f>IF(ISBLANK([1]Data2!M80), "", [1]Data2!M80)</f>
        <v>240</v>
      </c>
      <c r="M92" s="1">
        <f>IF(ISBLANK([1]Data2!N80), "", [1]Data2!N80)</f>
        <v>4</v>
      </c>
      <c r="N92" s="1">
        <f>IF(ISBLANK([1]Data2!O80), "", [1]Data2!O80)</f>
        <v>60</v>
      </c>
      <c r="O92" s="1">
        <f>IF(ISBLANK([1]Data2!P80), "", [1]Data2!P80)</f>
        <v>2</v>
      </c>
      <c r="P92" s="1">
        <f>IF(ISBLANK([1]Data2!Q80), "", [1]Data2!Q80)</f>
        <v>8.74</v>
      </c>
      <c r="Q92" s="1">
        <f>IF(ISBLANK([1]Data2!R80), "", [1]Data2!R80)</f>
        <v>93.7</v>
      </c>
      <c r="R92" s="1">
        <f>IF(ISBLANK([1]Data2!S80), "", [1]Data2!S80)</f>
        <v>10294.35</v>
      </c>
      <c r="S92" s="1">
        <f>IF(ISBLANK([1]Data2!T80), "", [1]Data2!T80)</f>
        <v>1</v>
      </c>
      <c r="T92" s="1">
        <f>IF(ISBLANK([1]Data2!U80), "", [1]Data2!U80)</f>
        <v>94.7</v>
      </c>
    </row>
    <row r="93" spans="1:20">
      <c r="A93" s="1">
        <f>IF(ISBLANK([1]Data2!A81), "", [1]Data2!A81)</f>
        <v>81</v>
      </c>
      <c r="B93" s="1" t="str">
        <f>IF(ISBLANK([1]Data2!B81), "", [1]Data2!B81)</f>
        <v>MILOVIĆ</v>
      </c>
      <c r="C93" s="1" t="str">
        <f>IF(ISBLANK([1]Data2!C81), "", [1]Data2!C81)</f>
        <v>DARKO</v>
      </c>
      <c r="D93" s="1" t="str">
        <f>IF(ISBLANK([1]Data2!D81), "", [1]Data2!D81)</f>
        <v>RELjA</v>
      </c>
      <c r="E93" s="1" t="str">
        <f>IF(ISBLANK([1]Data2!F81), "", [1]Data2!F81)</f>
        <v>2022/0163</v>
      </c>
      <c r="F93" s="1">
        <f>IF(ISBLANK([1]Data2!G81), "", [1]Data2!G81)</f>
        <v>1</v>
      </c>
      <c r="G93" s="1">
        <f>IF(ISBLANK([1]Data2!H81), "", [1]Data2!H81)</f>
        <v>4</v>
      </c>
      <c r="H93" s="1" t="str">
        <f>IF(ISBLANK([1]Data2!I81), "", [1]Data2!I81)</f>
        <v>2022</v>
      </c>
      <c r="I93" s="1" t="str">
        <f>IF(ISBLANK([1]Data2!J81), "", [1]Data2!J81)</f>
        <v/>
      </c>
      <c r="J93" s="1" t="str">
        <f>IF(ISBLANK([1]Data2!K81), "", [1]Data2!K81)</f>
        <v/>
      </c>
      <c r="K93" s="1" t="str">
        <f>IF(ISBLANK([1]Data2!L81), "", [1]Data2!L81)</f>
        <v>IV godina</v>
      </c>
      <c r="L93" s="1">
        <f>IF(ISBLANK([1]Data2!M81), "", [1]Data2!M81)</f>
        <v>180</v>
      </c>
      <c r="M93" s="1">
        <f>IF(ISBLANK([1]Data2!N81), "", [1]Data2!N81)</f>
        <v>3</v>
      </c>
      <c r="N93" s="1">
        <f>IF(ISBLANK([1]Data2!O81), "", [1]Data2!O81)</f>
        <v>60</v>
      </c>
      <c r="O93" s="1">
        <f>IF(ISBLANK([1]Data2!P81), "", [1]Data2!P81)</f>
        <v>1</v>
      </c>
      <c r="P93" s="1">
        <f>IF(ISBLANK([1]Data2!Q81), "", [1]Data2!Q81)</f>
        <v>9.14</v>
      </c>
      <c r="Q93" s="1">
        <f>IF(ISBLANK([1]Data2!R81), "", [1]Data2!R81)</f>
        <v>94.7</v>
      </c>
      <c r="R93" s="1">
        <f>IF(ISBLANK([1]Data2!S81), "", [1]Data2!S81)</f>
        <v>97469.41</v>
      </c>
      <c r="S93" s="1">
        <f>IF(ISBLANK([1]Data2!T81), "", [1]Data2!T81)</f>
        <v>0</v>
      </c>
      <c r="T93" s="1">
        <f>IF(ISBLANK([1]Data2!U81), "", [1]Data2!U81)</f>
        <v>94.7</v>
      </c>
    </row>
    <row r="94" spans="1:20">
      <c r="A94" s="1">
        <f>IF(ISBLANK([1]Data2!A82), "", [1]Data2!A82)</f>
        <v>82</v>
      </c>
      <c r="B94" s="1" t="str">
        <f>IF(ISBLANK([1]Data2!B82), "", [1]Data2!B82)</f>
        <v>MAKSIMOVIĆ</v>
      </c>
      <c r="C94" s="1" t="str">
        <f>IF(ISBLANK([1]Data2!C82), "", [1]Data2!C82)</f>
        <v>SLAVIŠA</v>
      </c>
      <c r="D94" s="1" t="str">
        <f>IF(ISBLANK([1]Data2!D82), "", [1]Data2!D82)</f>
        <v>MIHAILO</v>
      </c>
      <c r="E94" s="1" t="str">
        <f>IF(ISBLANK([1]Data2!F82), "", [1]Data2!F82)</f>
        <v>2025/3114</v>
      </c>
      <c r="F94" s="1">
        <f>IF(ISBLANK([1]Data2!G82), "", [1]Data2!G82)</f>
        <v>2</v>
      </c>
      <c r="G94" s="1">
        <f>IF(ISBLANK([1]Data2!H82), "", [1]Data2!H82)</f>
        <v>1</v>
      </c>
      <c r="H94" s="1" t="str">
        <f>IF(ISBLANK([1]Data2!I82), "", [1]Data2!I82)</f>
        <v>2021</v>
      </c>
      <c r="I94" s="1" t="str">
        <f>IF(ISBLANK([1]Data2!J82), "", [1]Data2!J82)</f>
        <v>2025</v>
      </c>
      <c r="J94" s="1" t="str">
        <f>IF(ISBLANK([1]Data2!K82), "", [1]Data2!K82)</f>
        <v/>
      </c>
      <c r="K94" s="1" t="str">
        <f>IF(ISBLANK([1]Data2!L82), "", [1]Data2!L82)</f>
        <v>MASTER - I godina</v>
      </c>
      <c r="L94" s="1">
        <f>IF(ISBLANK([1]Data2!M82), "", [1]Data2!M82)</f>
        <v>240</v>
      </c>
      <c r="M94" s="1">
        <f>IF(ISBLANK([1]Data2!N82), "", [1]Data2!N82)</f>
        <v>4</v>
      </c>
      <c r="N94" s="1">
        <f>IF(ISBLANK([1]Data2!O82), "", [1]Data2!O82)</f>
        <v>60</v>
      </c>
      <c r="O94" s="1">
        <f>IF(ISBLANK([1]Data2!P82), "", [1]Data2!P82)</f>
        <v>2</v>
      </c>
      <c r="P94" s="1">
        <f>IF(ISBLANK([1]Data2!Q82), "", [1]Data2!Q82)</f>
        <v>8.93</v>
      </c>
      <c r="Q94" s="1">
        <f>IF(ISBLANK([1]Data2!R82), "", [1]Data2!R82)</f>
        <v>94.65</v>
      </c>
      <c r="R94" s="1">
        <f>IF(ISBLANK([1]Data2!S82), "", [1]Data2!S82)</f>
        <v>71606</v>
      </c>
      <c r="S94" s="1">
        <f>IF(ISBLANK([1]Data2!T82), "", [1]Data2!T82)</f>
        <v>0</v>
      </c>
      <c r="T94" s="1">
        <f>IF(ISBLANK([1]Data2!U82), "", [1]Data2!U82)</f>
        <v>94.65</v>
      </c>
    </row>
    <row r="95" spans="1:20">
      <c r="A95" s="1">
        <f>IF(ISBLANK([1]Data2!A83), "", [1]Data2!A83)</f>
        <v>83</v>
      </c>
      <c r="B95" s="1" t="str">
        <f>IF(ISBLANK([1]Data2!B83), "", [1]Data2!B83)</f>
        <v>MITIĆ</v>
      </c>
      <c r="C95" s="1" t="str">
        <f>IF(ISBLANK([1]Data2!C83), "", [1]Data2!C83)</f>
        <v>SLAVKO</v>
      </c>
      <c r="D95" s="1" t="str">
        <f>IF(ISBLANK([1]Data2!D83), "", [1]Data2!D83)</f>
        <v>DIMITRIJE</v>
      </c>
      <c r="E95" s="1" t="str">
        <f>IF(ISBLANK([1]Data2!F83), "", [1]Data2!F83)</f>
        <v>2024/0214</v>
      </c>
      <c r="F95" s="1">
        <f>IF(ISBLANK([1]Data2!G83), "", [1]Data2!G83)</f>
        <v>1</v>
      </c>
      <c r="G95" s="1">
        <f>IF(ISBLANK([1]Data2!H83), "", [1]Data2!H83)</f>
        <v>4</v>
      </c>
      <c r="H95" s="1" t="str">
        <f>IF(ISBLANK([1]Data2!I83), "", [1]Data2!I83)</f>
        <v>2024</v>
      </c>
      <c r="I95" s="1" t="str">
        <f>IF(ISBLANK([1]Data2!J83), "", [1]Data2!J83)</f>
        <v/>
      </c>
      <c r="J95" s="1" t="str">
        <f>IF(ISBLANK([1]Data2!K83), "", [1]Data2!K83)</f>
        <v/>
      </c>
      <c r="K95" s="1" t="str">
        <f>IF(ISBLANK([1]Data2!L83), "", [1]Data2!L83)</f>
        <v>II godina</v>
      </c>
      <c r="L95" s="1">
        <f>IF(ISBLANK([1]Data2!M83), "", [1]Data2!M83)</f>
        <v>60</v>
      </c>
      <c r="M95" s="1">
        <f>IF(ISBLANK([1]Data2!N83), "", [1]Data2!N83)</f>
        <v>1</v>
      </c>
      <c r="N95" s="1">
        <f>IF(ISBLANK([1]Data2!O83), "", [1]Data2!O83)</f>
        <v>60</v>
      </c>
      <c r="O95" s="1">
        <f>IF(ISBLANK([1]Data2!P83), "", [1]Data2!P83)</f>
        <v>0</v>
      </c>
      <c r="P95" s="1">
        <f>IF(ISBLANK([1]Data2!Q83), "", [1]Data2!Q83)</f>
        <v>9.1300000000000008</v>
      </c>
      <c r="Q95" s="1">
        <f>IF(ISBLANK([1]Data2!R83), "", [1]Data2!R83)</f>
        <v>93.65</v>
      </c>
      <c r="R95" s="1">
        <f>IF(ISBLANK([1]Data2!S83), "", [1]Data2!S83)</f>
        <v>33247</v>
      </c>
      <c r="S95" s="1">
        <f>IF(ISBLANK([1]Data2!T83), "", [1]Data2!T83)</f>
        <v>1</v>
      </c>
      <c r="T95" s="1">
        <f>IF(ISBLANK([1]Data2!U83), "", [1]Data2!U83)</f>
        <v>94.65</v>
      </c>
    </row>
    <row r="96" spans="1:20">
      <c r="A96" s="1">
        <f>IF(ISBLANK([1]Data2!A84), "", [1]Data2!A84)</f>
        <v>84</v>
      </c>
      <c r="B96" s="1" t="str">
        <f>IF(ISBLANK([1]Data2!B84), "", [1]Data2!B84)</f>
        <v>JOVIČIĆ</v>
      </c>
      <c r="C96" s="1" t="str">
        <f>IF(ISBLANK([1]Data2!C84), "", [1]Data2!C84)</f>
        <v>NEBOJŠA</v>
      </c>
      <c r="D96" s="1" t="str">
        <f>IF(ISBLANK([1]Data2!D84), "", [1]Data2!D84)</f>
        <v>BOJAN</v>
      </c>
      <c r="E96" s="1" t="str">
        <f>IF(ISBLANK([1]Data2!F84), "", [1]Data2!F84)</f>
        <v>2023/0086</v>
      </c>
      <c r="F96" s="1">
        <f>IF(ISBLANK([1]Data2!G84), "", [1]Data2!G84)</f>
        <v>1</v>
      </c>
      <c r="G96" s="1">
        <f>IF(ISBLANK([1]Data2!H84), "", [1]Data2!H84)</f>
        <v>4</v>
      </c>
      <c r="H96" s="1" t="str">
        <f>IF(ISBLANK([1]Data2!I84), "", [1]Data2!I84)</f>
        <v>2023</v>
      </c>
      <c r="I96" s="1" t="str">
        <f>IF(ISBLANK([1]Data2!J84), "", [1]Data2!J84)</f>
        <v/>
      </c>
      <c r="J96" s="1" t="str">
        <f>IF(ISBLANK([1]Data2!K84), "", [1]Data2!K84)</f>
        <v/>
      </c>
      <c r="K96" s="1" t="str">
        <f>IF(ISBLANK([1]Data2!L84), "", [1]Data2!L84)</f>
        <v>III godina</v>
      </c>
      <c r="L96" s="1">
        <f>IF(ISBLANK([1]Data2!M84), "", [1]Data2!M84)</f>
        <v>114</v>
      </c>
      <c r="M96" s="1">
        <f>IF(ISBLANK([1]Data2!N84), "", [1]Data2!N84)</f>
        <v>2</v>
      </c>
      <c r="N96" s="1">
        <f>IF(ISBLANK([1]Data2!O84), "", [1]Data2!O84)</f>
        <v>57</v>
      </c>
      <c r="O96" s="1">
        <f>IF(ISBLANK([1]Data2!P84), "", [1]Data2!P84)</f>
        <v>0</v>
      </c>
      <c r="P96" s="1">
        <f>IF(ISBLANK([1]Data2!Q84), "", [1]Data2!Q84)</f>
        <v>9.58</v>
      </c>
      <c r="Q96" s="1">
        <f>IF(ISBLANK([1]Data2!R84), "", [1]Data2!R84)</f>
        <v>93.5</v>
      </c>
      <c r="R96" s="1">
        <f>IF(ISBLANK([1]Data2!S84), "", [1]Data2!S84)</f>
        <v>49359.34</v>
      </c>
      <c r="S96" s="1">
        <f>IF(ISBLANK([1]Data2!T84), "", [1]Data2!T84)</f>
        <v>1</v>
      </c>
      <c r="T96" s="1">
        <f>IF(ISBLANK([1]Data2!U84), "", [1]Data2!U84)</f>
        <v>94.5</v>
      </c>
    </row>
    <row r="97" spans="1:20">
      <c r="A97" s="1">
        <f>IF(ISBLANK([1]Data2!A85), "", [1]Data2!A85)</f>
        <v>85</v>
      </c>
      <c r="B97" s="1" t="str">
        <f>IF(ISBLANK([1]Data2!B85), "", [1]Data2!B85)</f>
        <v>SOKOLOVIĆ</v>
      </c>
      <c r="C97" s="1" t="str">
        <f>IF(ISBLANK([1]Data2!C85), "", [1]Data2!C85)</f>
        <v>NEBOJŠA</v>
      </c>
      <c r="D97" s="1" t="str">
        <f>IF(ISBLANK([1]Data2!D85), "", [1]Data2!D85)</f>
        <v>BANE</v>
      </c>
      <c r="E97" s="1" t="str">
        <f>IF(ISBLANK([1]Data2!F85), "", [1]Data2!F85)</f>
        <v>2023/0208</v>
      </c>
      <c r="F97" s="1">
        <f>IF(ISBLANK([1]Data2!G85), "", [1]Data2!G85)</f>
        <v>1</v>
      </c>
      <c r="G97" s="1">
        <f>IF(ISBLANK([1]Data2!H85), "", [1]Data2!H85)</f>
        <v>4</v>
      </c>
      <c r="H97" s="1" t="str">
        <f>IF(ISBLANK([1]Data2!I85), "", [1]Data2!I85)</f>
        <v>2023</v>
      </c>
      <c r="I97" s="1" t="str">
        <f>IF(ISBLANK([1]Data2!J85), "", [1]Data2!J85)</f>
        <v/>
      </c>
      <c r="J97" s="1" t="str">
        <f>IF(ISBLANK([1]Data2!K85), "", [1]Data2!K85)</f>
        <v/>
      </c>
      <c r="K97" s="1" t="str">
        <f>IF(ISBLANK([1]Data2!L85), "", [1]Data2!L85)</f>
        <v>III godina</v>
      </c>
      <c r="L97" s="1">
        <f>IF(ISBLANK([1]Data2!M85), "", [1]Data2!M85)</f>
        <v>114</v>
      </c>
      <c r="M97" s="1">
        <f>IF(ISBLANK([1]Data2!N85), "", [1]Data2!N85)</f>
        <v>2</v>
      </c>
      <c r="N97" s="1">
        <f>IF(ISBLANK([1]Data2!O85), "", [1]Data2!O85)</f>
        <v>57</v>
      </c>
      <c r="O97" s="1">
        <f>IF(ISBLANK([1]Data2!P85), "", [1]Data2!P85)</f>
        <v>0</v>
      </c>
      <c r="P97" s="1">
        <f>IF(ISBLANK([1]Data2!Q85), "", [1]Data2!Q85)</f>
        <v>9.57</v>
      </c>
      <c r="Q97" s="1">
        <f>IF(ISBLANK([1]Data2!R85), "", [1]Data2!R85)</f>
        <v>93.45</v>
      </c>
      <c r="R97" s="1">
        <f>IF(ISBLANK([1]Data2!S85), "", [1]Data2!S85)</f>
        <v>31264</v>
      </c>
      <c r="S97" s="1">
        <f>IF(ISBLANK([1]Data2!T85), "", [1]Data2!T85)</f>
        <v>1</v>
      </c>
      <c r="T97" s="1">
        <f>IF(ISBLANK([1]Data2!U85), "", [1]Data2!U85)</f>
        <v>94.45</v>
      </c>
    </row>
    <row r="98" spans="1:20">
      <c r="A98" s="1">
        <f>IF(ISBLANK([1]Data2!A86), "", [1]Data2!A86)</f>
        <v>86</v>
      </c>
      <c r="B98" s="1" t="str">
        <f>IF(ISBLANK([1]Data2!B86), "", [1]Data2!B86)</f>
        <v>MARKOV</v>
      </c>
      <c r="C98" s="1" t="str">
        <f>IF(ISBLANK([1]Data2!C86), "", [1]Data2!C86)</f>
        <v>ŽARKO</v>
      </c>
      <c r="D98" s="1" t="str">
        <f>IF(ISBLANK([1]Data2!D86), "", [1]Data2!D86)</f>
        <v>MIHAJLO</v>
      </c>
      <c r="E98" s="1" t="str">
        <f>IF(ISBLANK([1]Data2!F86), "", [1]Data2!F86)</f>
        <v>2023/0033</v>
      </c>
      <c r="F98" s="1">
        <f>IF(ISBLANK([1]Data2!G86), "", [1]Data2!G86)</f>
        <v>1</v>
      </c>
      <c r="G98" s="1">
        <f>IF(ISBLANK([1]Data2!H86), "", [1]Data2!H86)</f>
        <v>4</v>
      </c>
      <c r="H98" s="1" t="str">
        <f>IF(ISBLANK([1]Data2!I86), "", [1]Data2!I86)</f>
        <v>2023</v>
      </c>
      <c r="I98" s="1" t="str">
        <f>IF(ISBLANK([1]Data2!J86), "", [1]Data2!J86)</f>
        <v/>
      </c>
      <c r="J98" s="1" t="str">
        <f>IF(ISBLANK([1]Data2!K86), "", [1]Data2!K86)</f>
        <v/>
      </c>
      <c r="K98" s="1" t="str">
        <f>IF(ISBLANK([1]Data2!L86), "", [1]Data2!L86)</f>
        <v>III godina</v>
      </c>
      <c r="L98" s="1">
        <f>IF(ISBLANK([1]Data2!M86), "", [1]Data2!M86)</f>
        <v>120</v>
      </c>
      <c r="M98" s="1">
        <f>IF(ISBLANK([1]Data2!N86), "", [1]Data2!N86)</f>
        <v>2</v>
      </c>
      <c r="N98" s="1">
        <f>IF(ISBLANK([1]Data2!O86), "", [1]Data2!O86)</f>
        <v>60</v>
      </c>
      <c r="O98" s="1">
        <f>IF(ISBLANK([1]Data2!P86), "", [1]Data2!P86)</f>
        <v>1</v>
      </c>
      <c r="P98" s="1">
        <f>IF(ISBLANK([1]Data2!Q86), "", [1]Data2!Q86)</f>
        <v>9.08</v>
      </c>
      <c r="Q98" s="1">
        <f>IF(ISBLANK([1]Data2!R86), "", [1]Data2!R86)</f>
        <v>94.4</v>
      </c>
      <c r="R98" s="1">
        <f>IF(ISBLANK([1]Data2!S86), "", [1]Data2!S86)</f>
        <v>58061</v>
      </c>
      <c r="S98" s="1">
        <f>IF(ISBLANK([1]Data2!T86), "", [1]Data2!T86)</f>
        <v>0</v>
      </c>
      <c r="T98" s="1">
        <f>IF(ISBLANK([1]Data2!U86), "", [1]Data2!U86)</f>
        <v>94.4</v>
      </c>
    </row>
    <row r="99" spans="1:20">
      <c r="A99" s="1">
        <f>IF(ISBLANK([1]Data2!A87), "", [1]Data2!A87)</f>
        <v>87</v>
      </c>
      <c r="B99" s="1" t="str">
        <f>IF(ISBLANK([1]Data2!B87), "", [1]Data2!B87)</f>
        <v>BRADIĆ</v>
      </c>
      <c r="C99" s="1" t="str">
        <f>IF(ISBLANK([1]Data2!C87), "", [1]Data2!C87)</f>
        <v>RADE</v>
      </c>
      <c r="D99" s="1" t="str">
        <f>IF(ISBLANK([1]Data2!D87), "", [1]Data2!D87)</f>
        <v>PAVLE</v>
      </c>
      <c r="E99" s="1" t="str">
        <f>IF(ISBLANK([1]Data2!F87), "", [1]Data2!F87)</f>
        <v>2022/0130</v>
      </c>
      <c r="F99" s="1">
        <f>IF(ISBLANK([1]Data2!G87), "", [1]Data2!G87)</f>
        <v>1</v>
      </c>
      <c r="G99" s="1">
        <f>IF(ISBLANK([1]Data2!H87), "", [1]Data2!H87)</f>
        <v>4</v>
      </c>
      <c r="H99" s="1" t="str">
        <f>IF(ISBLANK([1]Data2!I87), "", [1]Data2!I87)</f>
        <v>2022</v>
      </c>
      <c r="I99" s="1" t="str">
        <f>IF(ISBLANK([1]Data2!J87), "", [1]Data2!J87)</f>
        <v/>
      </c>
      <c r="J99" s="1" t="str">
        <f>IF(ISBLANK([1]Data2!K87), "", [1]Data2!K87)</f>
        <v/>
      </c>
      <c r="K99" s="1" t="str">
        <f>IF(ISBLANK([1]Data2!L87), "", [1]Data2!L87)</f>
        <v>IV godina</v>
      </c>
      <c r="L99" s="1">
        <f>IF(ISBLANK([1]Data2!M87), "", [1]Data2!M87)</f>
        <v>174</v>
      </c>
      <c r="M99" s="1">
        <f>IF(ISBLANK([1]Data2!N87), "", [1]Data2!N87)</f>
        <v>3</v>
      </c>
      <c r="N99" s="1">
        <f>IF(ISBLANK([1]Data2!O87), "", [1]Data2!O87)</f>
        <v>58</v>
      </c>
      <c r="O99" s="1">
        <f>IF(ISBLANK([1]Data2!P87), "", [1]Data2!P87)</f>
        <v>1</v>
      </c>
      <c r="P99" s="1">
        <f>IF(ISBLANK([1]Data2!Q87), "", [1]Data2!Q87)</f>
        <v>9.19</v>
      </c>
      <c r="Q99" s="1">
        <f>IF(ISBLANK([1]Data2!R87), "", [1]Data2!R87)</f>
        <v>93.35</v>
      </c>
      <c r="R99" s="1">
        <f>IF(ISBLANK([1]Data2!S87), "", [1]Data2!S87)</f>
        <v>27311</v>
      </c>
      <c r="S99" s="1">
        <f>IF(ISBLANK([1]Data2!T87), "", [1]Data2!T87)</f>
        <v>1</v>
      </c>
      <c r="T99" s="1">
        <f>IF(ISBLANK([1]Data2!U87), "", [1]Data2!U87)</f>
        <v>94.35</v>
      </c>
    </row>
    <row r="100" spans="1:20">
      <c r="A100" s="1">
        <f>IF(ISBLANK([1]Data2!A88), "", [1]Data2!A88)</f>
        <v>88</v>
      </c>
      <c r="B100" s="1" t="str">
        <f>IF(ISBLANK([1]Data2!B88), "", [1]Data2!B88)</f>
        <v>ĐURĐEVIĆ</v>
      </c>
      <c r="C100" s="1" t="str">
        <f>IF(ISBLANK([1]Data2!C88), "", [1]Data2!C88)</f>
        <v>ZORAN</v>
      </c>
      <c r="D100" s="1" t="str">
        <f>IF(ISBLANK([1]Data2!D88), "", [1]Data2!D88)</f>
        <v>IVAN</v>
      </c>
      <c r="E100" s="1" t="str">
        <f>IF(ISBLANK([1]Data2!F88), "", [1]Data2!F88)</f>
        <v>2024/0118</v>
      </c>
      <c r="F100" s="1">
        <f>IF(ISBLANK([1]Data2!G88), "", [1]Data2!G88)</f>
        <v>1</v>
      </c>
      <c r="G100" s="1">
        <f>IF(ISBLANK([1]Data2!H88), "", [1]Data2!H88)</f>
        <v>4</v>
      </c>
      <c r="H100" s="1" t="str">
        <f>IF(ISBLANK([1]Data2!I88), "", [1]Data2!I88)</f>
        <v>2024</v>
      </c>
      <c r="I100" s="1" t="str">
        <f>IF(ISBLANK([1]Data2!J88), "", [1]Data2!J88)</f>
        <v/>
      </c>
      <c r="J100" s="1" t="str">
        <f>IF(ISBLANK([1]Data2!K88), "", [1]Data2!K88)</f>
        <v/>
      </c>
      <c r="K100" s="1" t="str">
        <f>IF(ISBLANK([1]Data2!L88), "", [1]Data2!L88)</f>
        <v>II godina</v>
      </c>
      <c r="L100" s="1">
        <f>IF(ISBLANK([1]Data2!M88), "", [1]Data2!M88)</f>
        <v>60</v>
      </c>
      <c r="M100" s="1">
        <f>IF(ISBLANK([1]Data2!N88), "", [1]Data2!N88)</f>
        <v>1</v>
      </c>
      <c r="N100" s="1">
        <f>IF(ISBLANK([1]Data2!O88), "", [1]Data2!O88)</f>
        <v>60</v>
      </c>
      <c r="O100" s="1">
        <f>IF(ISBLANK([1]Data2!P88), "", [1]Data2!P88)</f>
        <v>0</v>
      </c>
      <c r="P100" s="1">
        <f>IF(ISBLANK([1]Data2!Q88), "", [1]Data2!Q88)</f>
        <v>9.07</v>
      </c>
      <c r="Q100" s="1">
        <f>IF(ISBLANK([1]Data2!R88), "", [1]Data2!R88)</f>
        <v>93.35</v>
      </c>
      <c r="R100" s="1">
        <f>IF(ISBLANK([1]Data2!S88), "", [1]Data2!S88)</f>
        <v>9500</v>
      </c>
      <c r="S100" s="1">
        <f>IF(ISBLANK([1]Data2!T88), "", [1]Data2!T88)</f>
        <v>1</v>
      </c>
      <c r="T100" s="1">
        <f>IF(ISBLANK([1]Data2!U88), "", [1]Data2!U88)</f>
        <v>94.35</v>
      </c>
    </row>
    <row r="101" spans="1:20">
      <c r="A101" s="1">
        <f>IF(ISBLANK([1]Data2!A89), "", [1]Data2!A89)</f>
        <v>89</v>
      </c>
      <c r="B101" s="1" t="str">
        <f>IF(ISBLANK([1]Data2!B89), "", [1]Data2!B89)</f>
        <v>HADžOVIĆ</v>
      </c>
      <c r="C101" s="1" t="str">
        <f>IF(ISBLANK([1]Data2!C89), "", [1]Data2!C89)</f>
        <v>SABAHUDIN</v>
      </c>
      <c r="D101" s="1" t="str">
        <f>IF(ISBLANK([1]Data2!D89), "", [1]Data2!D89)</f>
        <v>ALMIN</v>
      </c>
      <c r="E101" s="1" t="str">
        <f>IF(ISBLANK([1]Data2!F89), "", [1]Data2!F89)</f>
        <v>2024/0182</v>
      </c>
      <c r="F101" s="1">
        <f>IF(ISBLANK([1]Data2!G89), "", [1]Data2!G89)</f>
        <v>1</v>
      </c>
      <c r="G101" s="1">
        <f>IF(ISBLANK([1]Data2!H89), "", [1]Data2!H89)</f>
        <v>4</v>
      </c>
      <c r="H101" s="1" t="str">
        <f>IF(ISBLANK([1]Data2!I89), "", [1]Data2!I89)</f>
        <v>2024</v>
      </c>
      <c r="I101" s="1" t="str">
        <f>IF(ISBLANK([1]Data2!J89), "", [1]Data2!J89)</f>
        <v/>
      </c>
      <c r="J101" s="1" t="str">
        <f>IF(ISBLANK([1]Data2!K89), "", [1]Data2!K89)</f>
        <v/>
      </c>
      <c r="K101" s="1" t="str">
        <f>IF(ISBLANK([1]Data2!L89), "", [1]Data2!L89)</f>
        <v>II godina</v>
      </c>
      <c r="L101" s="1">
        <f>IF(ISBLANK([1]Data2!M89), "", [1]Data2!M89)</f>
        <v>60</v>
      </c>
      <c r="M101" s="1">
        <f>IF(ISBLANK([1]Data2!N89), "", [1]Data2!N89)</f>
        <v>1</v>
      </c>
      <c r="N101" s="1">
        <f>IF(ISBLANK([1]Data2!O89), "", [1]Data2!O89)</f>
        <v>60</v>
      </c>
      <c r="O101" s="1">
        <f>IF(ISBLANK([1]Data2!P89), "", [1]Data2!P89)</f>
        <v>0</v>
      </c>
      <c r="P101" s="1">
        <f>IF(ISBLANK([1]Data2!Q89), "", [1]Data2!Q89)</f>
        <v>9.07</v>
      </c>
      <c r="Q101" s="1">
        <f>IF(ISBLANK([1]Data2!R89), "", [1]Data2!R89)</f>
        <v>93.35</v>
      </c>
      <c r="R101" s="1">
        <f>IF(ISBLANK([1]Data2!S89), "", [1]Data2!S89)</f>
        <v>35724.379999999997</v>
      </c>
      <c r="S101" s="1">
        <f>IF(ISBLANK([1]Data2!T89), "", [1]Data2!T89)</f>
        <v>1</v>
      </c>
      <c r="T101" s="1">
        <f>IF(ISBLANK([1]Data2!U89), "", [1]Data2!U89)</f>
        <v>94.35</v>
      </c>
    </row>
    <row r="102" spans="1:20">
      <c r="A102" s="1">
        <f>IF(ISBLANK([1]Data2!A90), "", [1]Data2!A90)</f>
        <v>90</v>
      </c>
      <c r="B102" s="1" t="str">
        <f>IF(ISBLANK([1]Data2!B90), "", [1]Data2!B90)</f>
        <v>PAVLOVIĆ</v>
      </c>
      <c r="C102" s="1" t="str">
        <f>IF(ISBLANK([1]Data2!C90), "", [1]Data2!C90)</f>
        <v>DEJAN</v>
      </c>
      <c r="D102" s="1" t="str">
        <f>IF(ISBLANK([1]Data2!D90), "", [1]Data2!D90)</f>
        <v>DUŠAN</v>
      </c>
      <c r="E102" s="1" t="str">
        <f>IF(ISBLANK([1]Data2!F90), "", [1]Data2!F90)</f>
        <v>2023/0032</v>
      </c>
      <c r="F102" s="1">
        <f>IF(ISBLANK([1]Data2!G90), "", [1]Data2!G90)</f>
        <v>1</v>
      </c>
      <c r="G102" s="1">
        <f>IF(ISBLANK([1]Data2!H90), "", [1]Data2!H90)</f>
        <v>4</v>
      </c>
      <c r="H102" s="1" t="str">
        <f>IF(ISBLANK([1]Data2!I90), "", [1]Data2!I90)</f>
        <v>2023</v>
      </c>
      <c r="I102" s="1" t="str">
        <f>IF(ISBLANK([1]Data2!J90), "", [1]Data2!J90)</f>
        <v/>
      </c>
      <c r="J102" s="1" t="str">
        <f>IF(ISBLANK([1]Data2!K90), "", [1]Data2!K90)</f>
        <v/>
      </c>
      <c r="K102" s="1" t="str">
        <f>IF(ISBLANK([1]Data2!L90), "", [1]Data2!L90)</f>
        <v>III godina</v>
      </c>
      <c r="L102" s="1">
        <f>IF(ISBLANK([1]Data2!M90), "", [1]Data2!M90)</f>
        <v>120</v>
      </c>
      <c r="M102" s="1">
        <f>IF(ISBLANK([1]Data2!N90), "", [1]Data2!N90)</f>
        <v>2</v>
      </c>
      <c r="N102" s="1">
        <f>IF(ISBLANK([1]Data2!O90), "", [1]Data2!O90)</f>
        <v>60</v>
      </c>
      <c r="O102" s="1">
        <f>IF(ISBLANK([1]Data2!P90), "", [1]Data2!P90)</f>
        <v>1</v>
      </c>
      <c r="P102" s="1">
        <f>IF(ISBLANK([1]Data2!Q90), "", [1]Data2!Q90)</f>
        <v>9.0399999999999991</v>
      </c>
      <c r="Q102" s="1">
        <f>IF(ISBLANK([1]Data2!R90), "", [1]Data2!R90)</f>
        <v>94.2</v>
      </c>
      <c r="R102" s="1">
        <f>IF(ISBLANK([1]Data2!S90), "", [1]Data2!S90)</f>
        <v>102748.71</v>
      </c>
      <c r="S102" s="1">
        <f>IF(ISBLANK([1]Data2!T90), "", [1]Data2!T90)</f>
        <v>0</v>
      </c>
      <c r="T102" s="1">
        <f>IF(ISBLANK([1]Data2!U90), "", [1]Data2!U90)</f>
        <v>94.2</v>
      </c>
    </row>
    <row r="103" spans="1:20">
      <c r="A103" s="1">
        <f>IF(ISBLANK([1]Data2!A91), "", [1]Data2!A91)</f>
        <v>91</v>
      </c>
      <c r="B103" s="1" t="str">
        <f>IF(ISBLANK([1]Data2!B91), "", [1]Data2!B91)</f>
        <v>LAZAREVIĆ</v>
      </c>
      <c r="C103" s="1" t="str">
        <f>IF(ISBLANK([1]Data2!C91), "", [1]Data2!C91)</f>
        <v>SLOBODAN</v>
      </c>
      <c r="D103" s="1" t="str">
        <f>IF(ISBLANK([1]Data2!D91), "", [1]Data2!D91)</f>
        <v>LAZAR</v>
      </c>
      <c r="E103" s="1" t="str">
        <f>IF(ISBLANK([1]Data2!F91), "", [1]Data2!F91)</f>
        <v>2024/0113</v>
      </c>
      <c r="F103" s="1">
        <f>IF(ISBLANK([1]Data2!G91), "", [1]Data2!G91)</f>
        <v>1</v>
      </c>
      <c r="G103" s="1">
        <f>IF(ISBLANK([1]Data2!H91), "", [1]Data2!H91)</f>
        <v>4</v>
      </c>
      <c r="H103" s="1" t="str">
        <f>IF(ISBLANK([1]Data2!I91), "", [1]Data2!I91)</f>
        <v>2024</v>
      </c>
      <c r="I103" s="1" t="str">
        <f>IF(ISBLANK([1]Data2!J91), "", [1]Data2!J91)</f>
        <v/>
      </c>
      <c r="J103" s="1" t="str">
        <f>IF(ISBLANK([1]Data2!K91), "", [1]Data2!K91)</f>
        <v/>
      </c>
      <c r="K103" s="1" t="str">
        <f>IF(ISBLANK([1]Data2!L91), "", [1]Data2!L91)</f>
        <v>II godina</v>
      </c>
      <c r="L103" s="1">
        <f>IF(ISBLANK([1]Data2!M91), "", [1]Data2!M91)</f>
        <v>54</v>
      </c>
      <c r="M103" s="1">
        <f>IF(ISBLANK([1]Data2!N91), "", [1]Data2!N91)</f>
        <v>1</v>
      </c>
      <c r="N103" s="1">
        <f>IF(ISBLANK([1]Data2!O91), "", [1]Data2!O91)</f>
        <v>54</v>
      </c>
      <c r="O103" s="1">
        <f>IF(ISBLANK([1]Data2!P91), "", [1]Data2!P91)</f>
        <v>0</v>
      </c>
      <c r="P103" s="1">
        <f>IF(ISBLANK([1]Data2!Q91), "", [1]Data2!Q91)</f>
        <v>10</v>
      </c>
      <c r="Q103" s="1">
        <f>IF(ISBLANK([1]Data2!R91), "", [1]Data2!R91)</f>
        <v>93.2</v>
      </c>
      <c r="R103" s="1">
        <f>IF(ISBLANK([1]Data2!S91), "", [1]Data2!S91)</f>
        <v>25216</v>
      </c>
      <c r="S103" s="1">
        <f>IF(ISBLANK([1]Data2!T91), "", [1]Data2!T91)</f>
        <v>1</v>
      </c>
      <c r="T103" s="1">
        <f>IF(ISBLANK([1]Data2!U91), "", [1]Data2!U91)</f>
        <v>94.2</v>
      </c>
    </row>
    <row r="104" spans="1:20">
      <c r="A104" s="1">
        <f>IF(ISBLANK([1]Data2!A92), "", [1]Data2!A92)</f>
        <v>92</v>
      </c>
      <c r="B104" s="1" t="str">
        <f>IF(ISBLANK([1]Data2!B92), "", [1]Data2!B92)</f>
        <v>STOJKOVIĆ</v>
      </c>
      <c r="C104" s="1" t="str">
        <f>IF(ISBLANK([1]Data2!C92), "", [1]Data2!C92)</f>
        <v>BOJAN</v>
      </c>
      <c r="D104" s="1" t="str">
        <f>IF(ISBLANK([1]Data2!D92), "", [1]Data2!D92)</f>
        <v>TADIJA</v>
      </c>
      <c r="E104" s="1" t="str">
        <f>IF(ISBLANK([1]Data2!F92), "", [1]Data2!F92)</f>
        <v>2025/3119</v>
      </c>
      <c r="F104" s="1">
        <f>IF(ISBLANK([1]Data2!G92), "", [1]Data2!G92)</f>
        <v>2</v>
      </c>
      <c r="G104" s="1">
        <f>IF(ISBLANK([1]Data2!H92), "", [1]Data2!H92)</f>
        <v>1</v>
      </c>
      <c r="H104" s="1" t="str">
        <f>IF(ISBLANK([1]Data2!I92), "", [1]Data2!I92)</f>
        <v>2021</v>
      </c>
      <c r="I104" s="1" t="str">
        <f>IF(ISBLANK([1]Data2!J92), "", [1]Data2!J92)</f>
        <v>2025</v>
      </c>
      <c r="J104" s="1" t="str">
        <f>IF(ISBLANK([1]Data2!K92), "", [1]Data2!K92)</f>
        <v/>
      </c>
      <c r="K104" s="1" t="str">
        <f>IF(ISBLANK([1]Data2!L92), "", [1]Data2!L92)</f>
        <v>MASTER - I godina</v>
      </c>
      <c r="L104" s="1">
        <f>IF(ISBLANK([1]Data2!M92), "", [1]Data2!M92)</f>
        <v>240</v>
      </c>
      <c r="M104" s="1">
        <f>IF(ISBLANK([1]Data2!N92), "", [1]Data2!N92)</f>
        <v>4</v>
      </c>
      <c r="N104" s="1">
        <f>IF(ISBLANK([1]Data2!O92), "", [1]Data2!O92)</f>
        <v>60</v>
      </c>
      <c r="O104" s="1">
        <f>IF(ISBLANK([1]Data2!P92), "", [1]Data2!P92)</f>
        <v>2</v>
      </c>
      <c r="P104" s="1">
        <f>IF(ISBLANK([1]Data2!Q92), "", [1]Data2!Q92)</f>
        <v>8.6</v>
      </c>
      <c r="Q104" s="1">
        <f>IF(ISBLANK([1]Data2!R92), "", [1]Data2!R92)</f>
        <v>93</v>
      </c>
      <c r="R104" s="1">
        <f>IF(ISBLANK([1]Data2!S92), "", [1]Data2!S92)</f>
        <v>53142.29</v>
      </c>
      <c r="S104" s="1">
        <f>IF(ISBLANK([1]Data2!T92), "", [1]Data2!T92)</f>
        <v>1</v>
      </c>
      <c r="T104" s="1">
        <f>IF(ISBLANK([1]Data2!U92), "", [1]Data2!U92)</f>
        <v>94</v>
      </c>
    </row>
    <row r="105" spans="1:20">
      <c r="A105" s="1">
        <f>IF(ISBLANK([1]Data2!A93), "", [1]Data2!A93)</f>
        <v>93</v>
      </c>
      <c r="B105" s="1" t="str">
        <f>IF(ISBLANK([1]Data2!B93), "", [1]Data2!B93)</f>
        <v>PETROVIĆ</v>
      </c>
      <c r="C105" s="1" t="str">
        <f>IF(ISBLANK([1]Data2!C93), "", [1]Data2!C93)</f>
        <v>LIDIJA</v>
      </c>
      <c r="D105" s="1" t="str">
        <f>IF(ISBLANK([1]Data2!D93), "", [1]Data2!D93)</f>
        <v>LAZAR</v>
      </c>
      <c r="E105" s="1" t="str">
        <f>IF(ISBLANK([1]Data2!F93), "", [1]Data2!F93)</f>
        <v>2022/0031</v>
      </c>
      <c r="F105" s="1">
        <f>IF(ISBLANK([1]Data2!G93), "", [1]Data2!G93)</f>
        <v>1</v>
      </c>
      <c r="G105" s="1">
        <f>IF(ISBLANK([1]Data2!H93), "", [1]Data2!H93)</f>
        <v>4</v>
      </c>
      <c r="H105" s="1" t="str">
        <f>IF(ISBLANK([1]Data2!I93), "", [1]Data2!I93)</f>
        <v>2022</v>
      </c>
      <c r="I105" s="1" t="str">
        <f>IF(ISBLANK([1]Data2!J93), "", [1]Data2!J93)</f>
        <v/>
      </c>
      <c r="J105" s="1" t="str">
        <f>IF(ISBLANK([1]Data2!K93), "", [1]Data2!K93)</f>
        <v/>
      </c>
      <c r="K105" s="1" t="str">
        <f>IF(ISBLANK([1]Data2!L93), "", [1]Data2!L93)</f>
        <v>IV godina</v>
      </c>
      <c r="L105" s="1">
        <f>IF(ISBLANK([1]Data2!M93), "", [1]Data2!M93)</f>
        <v>174</v>
      </c>
      <c r="M105" s="1">
        <f>IF(ISBLANK([1]Data2!N93), "", [1]Data2!N93)</f>
        <v>3</v>
      </c>
      <c r="N105" s="1">
        <f>IF(ISBLANK([1]Data2!O93), "", [1]Data2!O93)</f>
        <v>58</v>
      </c>
      <c r="O105" s="1">
        <f>IF(ISBLANK([1]Data2!P93), "", [1]Data2!P93)</f>
        <v>1</v>
      </c>
      <c r="P105" s="1">
        <f>IF(ISBLANK([1]Data2!Q93), "", [1]Data2!Q93)</f>
        <v>9.27</v>
      </c>
      <c r="Q105" s="1">
        <f>IF(ISBLANK([1]Data2!R93), "", [1]Data2!R93)</f>
        <v>93.75</v>
      </c>
      <c r="R105" s="1">
        <f>IF(ISBLANK([1]Data2!S93), "", [1]Data2!S93)</f>
        <v>87477.58</v>
      </c>
      <c r="S105" s="1">
        <f>IF(ISBLANK([1]Data2!T93), "", [1]Data2!T93)</f>
        <v>0</v>
      </c>
      <c r="T105" s="1">
        <f>IF(ISBLANK([1]Data2!U93), "", [1]Data2!U93)</f>
        <v>93.75</v>
      </c>
    </row>
    <row r="106" spans="1:20">
      <c r="A106" s="1">
        <f>IF(ISBLANK([1]Data2!A94), "", [1]Data2!A94)</f>
        <v>94</v>
      </c>
      <c r="B106" s="1" t="str">
        <f>IF(ISBLANK([1]Data2!B94), "", [1]Data2!B94)</f>
        <v>VELjOVIĆ</v>
      </c>
      <c r="C106" s="1" t="str">
        <f>IF(ISBLANK([1]Data2!C94), "", [1]Data2!C94)</f>
        <v>DEJAN</v>
      </c>
      <c r="D106" s="1" t="str">
        <f>IF(ISBLANK([1]Data2!D94), "", [1]Data2!D94)</f>
        <v>JAKOV</v>
      </c>
      <c r="E106" s="1" t="str">
        <f>IF(ISBLANK([1]Data2!F94), "", [1]Data2!F94)</f>
        <v>2024/0063</v>
      </c>
      <c r="F106" s="1">
        <f>IF(ISBLANK([1]Data2!G94), "", [1]Data2!G94)</f>
        <v>1</v>
      </c>
      <c r="G106" s="1">
        <f>IF(ISBLANK([1]Data2!H94), "", [1]Data2!H94)</f>
        <v>4</v>
      </c>
      <c r="H106" s="1" t="str">
        <f>IF(ISBLANK([1]Data2!I94), "", [1]Data2!I94)</f>
        <v>2024</v>
      </c>
      <c r="I106" s="1" t="str">
        <f>IF(ISBLANK([1]Data2!J94), "", [1]Data2!J94)</f>
        <v/>
      </c>
      <c r="J106" s="1" t="str">
        <f>IF(ISBLANK([1]Data2!K94), "", [1]Data2!K94)</f>
        <v/>
      </c>
      <c r="K106" s="1" t="str">
        <f>IF(ISBLANK([1]Data2!L94), "", [1]Data2!L94)</f>
        <v>II godina</v>
      </c>
      <c r="L106" s="1">
        <f>IF(ISBLANK([1]Data2!M94), "", [1]Data2!M94)</f>
        <v>60</v>
      </c>
      <c r="M106" s="1">
        <f>IF(ISBLANK([1]Data2!N94), "", [1]Data2!N94)</f>
        <v>1</v>
      </c>
      <c r="N106" s="1">
        <f>IF(ISBLANK([1]Data2!O94), "", [1]Data2!O94)</f>
        <v>60</v>
      </c>
      <c r="O106" s="1">
        <f>IF(ISBLANK([1]Data2!P94), "", [1]Data2!P94)</f>
        <v>0</v>
      </c>
      <c r="P106" s="1">
        <f>IF(ISBLANK([1]Data2!Q94), "", [1]Data2!Q94)</f>
        <v>9.14</v>
      </c>
      <c r="Q106" s="1">
        <f>IF(ISBLANK([1]Data2!R94), "", [1]Data2!R94)</f>
        <v>93.7</v>
      </c>
      <c r="R106" s="1">
        <f>IF(ISBLANK([1]Data2!S94), "", [1]Data2!S94)</f>
        <v>66937.119999999995</v>
      </c>
      <c r="S106" s="1">
        <f>IF(ISBLANK([1]Data2!T94), "", [1]Data2!T94)</f>
        <v>0</v>
      </c>
      <c r="T106" s="1">
        <f>IF(ISBLANK([1]Data2!U94), "", [1]Data2!U94)</f>
        <v>93.7</v>
      </c>
    </row>
    <row r="107" spans="1:20">
      <c r="A107" s="1">
        <f>IF(ISBLANK([1]Data2!A95), "", [1]Data2!A95)</f>
        <v>95</v>
      </c>
      <c r="B107" s="1" t="str">
        <f>IF(ISBLANK([1]Data2!B95), "", [1]Data2!B95)</f>
        <v>MARKOVIĆ</v>
      </c>
      <c r="C107" s="1" t="str">
        <f>IF(ISBLANK([1]Data2!C95), "", [1]Data2!C95)</f>
        <v>PETAR</v>
      </c>
      <c r="D107" s="1" t="str">
        <f>IF(ISBLANK([1]Data2!D95), "", [1]Data2!D95)</f>
        <v>LUKA</v>
      </c>
      <c r="E107" s="1" t="str">
        <f>IF(ISBLANK([1]Data2!F95), "", [1]Data2!F95)</f>
        <v>2023/0139</v>
      </c>
      <c r="F107" s="1">
        <f>IF(ISBLANK([1]Data2!G95), "", [1]Data2!G95)</f>
        <v>1</v>
      </c>
      <c r="G107" s="1">
        <f>IF(ISBLANK([1]Data2!H95), "", [1]Data2!H95)</f>
        <v>4</v>
      </c>
      <c r="H107" s="1" t="str">
        <f>IF(ISBLANK([1]Data2!I95), "", [1]Data2!I95)</f>
        <v>2023</v>
      </c>
      <c r="I107" s="1" t="str">
        <f>IF(ISBLANK([1]Data2!J95), "", [1]Data2!J95)</f>
        <v/>
      </c>
      <c r="J107" s="1" t="str">
        <f>IF(ISBLANK([1]Data2!K95), "", [1]Data2!K95)</f>
        <v/>
      </c>
      <c r="K107" s="1" t="str">
        <f>IF(ISBLANK([1]Data2!L95), "", [1]Data2!L95)</f>
        <v>III godina</v>
      </c>
      <c r="L107" s="1">
        <f>IF(ISBLANK([1]Data2!M95), "", [1]Data2!M95)</f>
        <v>114</v>
      </c>
      <c r="M107" s="1">
        <f>IF(ISBLANK([1]Data2!N95), "", [1]Data2!N95)</f>
        <v>2</v>
      </c>
      <c r="N107" s="1">
        <f>IF(ISBLANK([1]Data2!O95), "", [1]Data2!O95)</f>
        <v>57</v>
      </c>
      <c r="O107" s="1">
        <f>IF(ISBLANK([1]Data2!P95), "", [1]Data2!P95)</f>
        <v>0</v>
      </c>
      <c r="P107" s="1">
        <f>IF(ISBLANK([1]Data2!Q95), "", [1]Data2!Q95)</f>
        <v>9.35</v>
      </c>
      <c r="Q107" s="1">
        <f>IF(ISBLANK([1]Data2!R95), "", [1]Data2!R95)</f>
        <v>92.35</v>
      </c>
      <c r="R107" s="1">
        <f>IF(ISBLANK([1]Data2!S95), "", [1]Data2!S95)</f>
        <v>41863.74</v>
      </c>
      <c r="S107" s="1">
        <f>IF(ISBLANK([1]Data2!T95), "", [1]Data2!T95)</f>
        <v>1</v>
      </c>
      <c r="T107" s="1">
        <f>IF(ISBLANK([1]Data2!U95), "", [1]Data2!U95)</f>
        <v>93.35</v>
      </c>
    </row>
    <row r="108" spans="1:20">
      <c r="A108" s="1">
        <f>IF(ISBLANK([1]Data2!A96), "", [1]Data2!A96)</f>
        <v>96</v>
      </c>
      <c r="B108" s="1" t="str">
        <f>IF(ISBLANK([1]Data2!B96), "", [1]Data2!B96)</f>
        <v>PAVLOVIĆ</v>
      </c>
      <c r="C108" s="1" t="str">
        <f>IF(ISBLANK([1]Data2!C96), "", [1]Data2!C96)</f>
        <v>IVAN</v>
      </c>
      <c r="D108" s="1" t="str">
        <f>IF(ISBLANK([1]Data2!D96), "", [1]Data2!D96)</f>
        <v>NIKOLA</v>
      </c>
      <c r="E108" s="1" t="str">
        <f>IF(ISBLANK([1]Data2!F96), "", [1]Data2!F96)</f>
        <v>2024/0136</v>
      </c>
      <c r="F108" s="1">
        <f>IF(ISBLANK([1]Data2!G96), "", [1]Data2!G96)</f>
        <v>1</v>
      </c>
      <c r="G108" s="1">
        <f>IF(ISBLANK([1]Data2!H96), "", [1]Data2!H96)</f>
        <v>4</v>
      </c>
      <c r="H108" s="1" t="str">
        <f>IF(ISBLANK([1]Data2!I96), "", [1]Data2!I96)</f>
        <v>2024</v>
      </c>
      <c r="I108" s="1" t="str">
        <f>IF(ISBLANK([1]Data2!J96), "", [1]Data2!J96)</f>
        <v/>
      </c>
      <c r="J108" s="1" t="str">
        <f>IF(ISBLANK([1]Data2!K96), "", [1]Data2!K96)</f>
        <v/>
      </c>
      <c r="K108" s="1" t="str">
        <f>IF(ISBLANK([1]Data2!L96), "", [1]Data2!L96)</f>
        <v>II godina</v>
      </c>
      <c r="L108" s="1">
        <f>IF(ISBLANK([1]Data2!M96), "", [1]Data2!M96)</f>
        <v>60</v>
      </c>
      <c r="M108" s="1">
        <f>IF(ISBLANK([1]Data2!N96), "", [1]Data2!N96)</f>
        <v>1</v>
      </c>
      <c r="N108" s="1">
        <f>IF(ISBLANK([1]Data2!O96), "", [1]Data2!O96)</f>
        <v>60</v>
      </c>
      <c r="O108" s="1">
        <f>IF(ISBLANK([1]Data2!P96), "", [1]Data2!P96)</f>
        <v>0</v>
      </c>
      <c r="P108" s="1">
        <f>IF(ISBLANK([1]Data2!Q96), "", [1]Data2!Q96)</f>
        <v>8.86</v>
      </c>
      <c r="Q108" s="1">
        <f>IF(ISBLANK([1]Data2!R96), "", [1]Data2!R96)</f>
        <v>92.3</v>
      </c>
      <c r="R108" s="1">
        <f>IF(ISBLANK([1]Data2!S96), "", [1]Data2!S96)</f>
        <v>32287.94</v>
      </c>
      <c r="S108" s="1">
        <f>IF(ISBLANK([1]Data2!T96), "", [1]Data2!T96)</f>
        <v>1</v>
      </c>
      <c r="T108" s="1">
        <f>IF(ISBLANK([1]Data2!U96), "", [1]Data2!U96)</f>
        <v>93.3</v>
      </c>
    </row>
    <row r="109" spans="1:20">
      <c r="A109" s="1">
        <f>IF(ISBLANK([1]Data2!A97), "", [1]Data2!A97)</f>
        <v>97</v>
      </c>
      <c r="B109" s="1" t="str">
        <f>IF(ISBLANK([1]Data2!B97), "", [1]Data2!B97)</f>
        <v>VUKOVIĆ</v>
      </c>
      <c r="C109" s="1" t="str">
        <f>IF(ISBLANK([1]Data2!C97), "", [1]Data2!C97)</f>
        <v>DRAGAN</v>
      </c>
      <c r="D109" s="1" t="str">
        <f>IF(ISBLANK([1]Data2!D97), "", [1]Data2!D97)</f>
        <v>VUKAŠIN</v>
      </c>
      <c r="E109" s="1" t="str">
        <f>IF(ISBLANK([1]Data2!F97), "", [1]Data2!F97)</f>
        <v>2024/0171</v>
      </c>
      <c r="F109" s="1">
        <f>IF(ISBLANK([1]Data2!G97), "", [1]Data2!G97)</f>
        <v>1</v>
      </c>
      <c r="G109" s="1">
        <f>IF(ISBLANK([1]Data2!H97), "", [1]Data2!H97)</f>
        <v>4</v>
      </c>
      <c r="H109" s="1" t="str">
        <f>IF(ISBLANK([1]Data2!I97), "", [1]Data2!I97)</f>
        <v>2024</v>
      </c>
      <c r="I109" s="1" t="str">
        <f>IF(ISBLANK([1]Data2!J97), "", [1]Data2!J97)</f>
        <v/>
      </c>
      <c r="J109" s="1" t="str">
        <f>IF(ISBLANK([1]Data2!K97), "", [1]Data2!K97)</f>
        <v/>
      </c>
      <c r="K109" s="1" t="str">
        <f>IF(ISBLANK([1]Data2!L97), "", [1]Data2!L97)</f>
        <v>II godina</v>
      </c>
      <c r="L109" s="1">
        <f>IF(ISBLANK([1]Data2!M97), "", [1]Data2!M97)</f>
        <v>60</v>
      </c>
      <c r="M109" s="1">
        <f>IF(ISBLANK([1]Data2!N97), "", [1]Data2!N97)</f>
        <v>1</v>
      </c>
      <c r="N109" s="1">
        <f>IF(ISBLANK([1]Data2!O97), "", [1]Data2!O97)</f>
        <v>60</v>
      </c>
      <c r="O109" s="1">
        <f>IF(ISBLANK([1]Data2!P97), "", [1]Data2!P97)</f>
        <v>0</v>
      </c>
      <c r="P109" s="1">
        <f>IF(ISBLANK([1]Data2!Q97), "", [1]Data2!Q97)</f>
        <v>8.86</v>
      </c>
      <c r="Q109" s="1">
        <f>IF(ISBLANK([1]Data2!R97), "", [1]Data2!R97)</f>
        <v>92.3</v>
      </c>
      <c r="R109" s="1">
        <f>IF(ISBLANK([1]Data2!S97), "", [1]Data2!S97)</f>
        <v>52543</v>
      </c>
      <c r="S109" s="1">
        <f>IF(ISBLANK([1]Data2!T97), "", [1]Data2!T97)</f>
        <v>1</v>
      </c>
      <c r="T109" s="1">
        <f>IF(ISBLANK([1]Data2!U97), "", [1]Data2!U97)</f>
        <v>93.3</v>
      </c>
    </row>
    <row r="110" spans="1:20">
      <c r="A110" s="1">
        <f>IF(ISBLANK([1]Data2!A98), "", [1]Data2!A98)</f>
        <v>98</v>
      </c>
      <c r="B110" s="1" t="str">
        <f>IF(ISBLANK([1]Data2!B98), "", [1]Data2!B98)</f>
        <v>NIKOLIĆ</v>
      </c>
      <c r="C110" s="1" t="str">
        <f>IF(ISBLANK([1]Data2!C98), "", [1]Data2!C98)</f>
        <v>SLAĐANA</v>
      </c>
      <c r="D110" s="1" t="str">
        <f>IF(ISBLANK([1]Data2!D98), "", [1]Data2!D98)</f>
        <v>DRAGAN</v>
      </c>
      <c r="E110" s="1" t="str">
        <f>IF(ISBLANK([1]Data2!F98), "", [1]Data2!F98)</f>
        <v>2021/0021</v>
      </c>
      <c r="F110" s="1">
        <f>IF(ISBLANK([1]Data2!G98), "", [1]Data2!G98)</f>
        <v>1</v>
      </c>
      <c r="G110" s="1">
        <f>IF(ISBLANK([1]Data2!H98), "", [1]Data2!H98)</f>
        <v>4</v>
      </c>
      <c r="H110" s="1" t="str">
        <f>IF(ISBLANK([1]Data2!I98), "", [1]Data2!I98)</f>
        <v>2021</v>
      </c>
      <c r="I110" s="1" t="str">
        <f>IF(ISBLANK([1]Data2!J98), "", [1]Data2!J98)</f>
        <v/>
      </c>
      <c r="J110" s="1" t="str">
        <f>IF(ISBLANK([1]Data2!K98), "", [1]Data2!K98)</f>
        <v/>
      </c>
      <c r="K110" s="1" t="str">
        <f>IF(ISBLANK([1]Data2!L98), "", [1]Data2!L98)</f>
        <v>PRODUŽENA godina</v>
      </c>
      <c r="L110" s="1">
        <f>IF(ISBLANK([1]Data2!M98), "", [1]Data2!M98)</f>
        <v>222</v>
      </c>
      <c r="M110" s="1">
        <f>IF(ISBLANK([1]Data2!N98), "", [1]Data2!N98)</f>
        <v>4</v>
      </c>
      <c r="N110" s="1">
        <f>IF(ISBLANK([1]Data2!O98), "", [1]Data2!O98)</f>
        <v>55.5</v>
      </c>
      <c r="O110" s="1">
        <f>IF(ISBLANK([1]Data2!P98), "", [1]Data2!P98)</f>
        <v>1</v>
      </c>
      <c r="P110" s="1">
        <f>IF(ISBLANK([1]Data2!Q98), "", [1]Data2!Q98)</f>
        <v>9.33</v>
      </c>
      <c r="Q110" s="1">
        <f>IF(ISBLANK([1]Data2!R98), "", [1]Data2!R98)</f>
        <v>92.05</v>
      </c>
      <c r="R110" s="1">
        <f>IF(ISBLANK([1]Data2!S98), "", [1]Data2!S98)</f>
        <v>38451</v>
      </c>
      <c r="S110" s="1">
        <f>IF(ISBLANK([1]Data2!T98), "", [1]Data2!T98)</f>
        <v>1</v>
      </c>
      <c r="T110" s="1">
        <f>IF(ISBLANK([1]Data2!U98), "", [1]Data2!U98)</f>
        <v>93.05</v>
      </c>
    </row>
    <row r="111" spans="1:20">
      <c r="A111" s="1">
        <f>IF(ISBLANK([1]Data2!A99), "", [1]Data2!A99)</f>
        <v>99</v>
      </c>
      <c r="B111" s="1" t="str">
        <f>IF(ISBLANK([1]Data2!B99), "", [1]Data2!B99)</f>
        <v>STEFANOVIĆ</v>
      </c>
      <c r="C111" s="1" t="str">
        <f>IF(ISBLANK([1]Data2!C99), "", [1]Data2!C99)</f>
        <v>MILAN</v>
      </c>
      <c r="D111" s="1" t="str">
        <f>IF(ISBLANK([1]Data2!D99), "", [1]Data2!D99)</f>
        <v>JANKO</v>
      </c>
      <c r="E111" s="1" t="str">
        <f>IF(ISBLANK([1]Data2!F99), "", [1]Data2!F99)</f>
        <v>2024/0061</v>
      </c>
      <c r="F111" s="1">
        <f>IF(ISBLANK([1]Data2!G99), "", [1]Data2!G99)</f>
        <v>1</v>
      </c>
      <c r="G111" s="1">
        <f>IF(ISBLANK([1]Data2!H99), "", [1]Data2!H99)</f>
        <v>4</v>
      </c>
      <c r="H111" s="1" t="str">
        <f>IF(ISBLANK([1]Data2!I99), "", [1]Data2!I99)</f>
        <v>2024</v>
      </c>
      <c r="I111" s="1" t="str">
        <f>IF(ISBLANK([1]Data2!J99), "", [1]Data2!J99)</f>
        <v/>
      </c>
      <c r="J111" s="1" t="str">
        <f>IF(ISBLANK([1]Data2!K99), "", [1]Data2!K99)</f>
        <v/>
      </c>
      <c r="K111" s="1" t="str">
        <f>IF(ISBLANK([1]Data2!L99), "", [1]Data2!L99)</f>
        <v>II godina</v>
      </c>
      <c r="L111" s="1">
        <f>IF(ISBLANK([1]Data2!M99), "", [1]Data2!M99)</f>
        <v>60</v>
      </c>
      <c r="M111" s="1">
        <f>IF(ISBLANK([1]Data2!N99), "", [1]Data2!N99)</f>
        <v>1</v>
      </c>
      <c r="N111" s="1">
        <f>IF(ISBLANK([1]Data2!O99), "", [1]Data2!O99)</f>
        <v>60</v>
      </c>
      <c r="O111" s="1">
        <f>IF(ISBLANK([1]Data2!P99), "", [1]Data2!P99)</f>
        <v>0</v>
      </c>
      <c r="P111" s="1">
        <f>IF(ISBLANK([1]Data2!Q99), "", [1]Data2!Q99)</f>
        <v>8.7899999999999991</v>
      </c>
      <c r="Q111" s="1">
        <f>IF(ISBLANK([1]Data2!R99), "", [1]Data2!R99)</f>
        <v>91.95</v>
      </c>
      <c r="R111" s="1">
        <f>IF(ISBLANK([1]Data2!S99), "", [1]Data2!S99)</f>
        <v>50391</v>
      </c>
      <c r="S111" s="1">
        <f>IF(ISBLANK([1]Data2!T99), "", [1]Data2!T99)</f>
        <v>1</v>
      </c>
      <c r="T111" s="1">
        <f>IF(ISBLANK([1]Data2!U99), "", [1]Data2!U99)</f>
        <v>92.95</v>
      </c>
    </row>
    <row r="112" spans="1:20">
      <c r="A112" s="1">
        <f>IF(ISBLANK([1]Data2!A100), "", [1]Data2!A100)</f>
        <v>100</v>
      </c>
      <c r="B112" s="1" t="str">
        <f>IF(ISBLANK([1]Data2!B100), "", [1]Data2!B100)</f>
        <v>PANTIĆ</v>
      </c>
      <c r="C112" s="1" t="str">
        <f>IF(ISBLANK([1]Data2!C100), "", [1]Data2!C100)</f>
        <v>MILENA</v>
      </c>
      <c r="D112" s="1" t="str">
        <f>IF(ISBLANK([1]Data2!D100), "", [1]Data2!D100)</f>
        <v>VUKAŠIN</v>
      </c>
      <c r="E112" s="1" t="str">
        <f>IF(ISBLANK([1]Data2!F100), "", [1]Data2!F100)</f>
        <v>2021/0627</v>
      </c>
      <c r="F112" s="1">
        <f>IF(ISBLANK([1]Data2!G100), "", [1]Data2!G100)</f>
        <v>1</v>
      </c>
      <c r="G112" s="1">
        <f>IF(ISBLANK([1]Data2!H100), "", [1]Data2!H100)</f>
        <v>4</v>
      </c>
      <c r="H112" s="1" t="str">
        <f>IF(ISBLANK([1]Data2!I100), "", [1]Data2!I100)</f>
        <v>2021</v>
      </c>
      <c r="I112" s="1" t="str">
        <f>IF(ISBLANK([1]Data2!J100), "", [1]Data2!J100)</f>
        <v/>
      </c>
      <c r="J112" s="1" t="str">
        <f>IF(ISBLANK([1]Data2!K100), "", [1]Data2!K100)</f>
        <v/>
      </c>
      <c r="K112" s="1" t="str">
        <f>IF(ISBLANK([1]Data2!L100), "", [1]Data2!L100)</f>
        <v>PRODUŽENA godina</v>
      </c>
      <c r="L112" s="1">
        <f>IF(ISBLANK([1]Data2!M100), "", [1]Data2!M100)</f>
        <v>228</v>
      </c>
      <c r="M112" s="1">
        <f>IF(ISBLANK([1]Data2!N100), "", [1]Data2!N100)</f>
        <v>4</v>
      </c>
      <c r="N112" s="1">
        <f>IF(ISBLANK([1]Data2!O100), "", [1]Data2!O100)</f>
        <v>57</v>
      </c>
      <c r="O112" s="1">
        <f>IF(ISBLANK([1]Data2!P100), "", [1]Data2!P100)</f>
        <v>1</v>
      </c>
      <c r="P112" s="1">
        <f>IF(ISBLANK([1]Data2!Q100), "", [1]Data2!Q100)</f>
        <v>9.0500000000000007</v>
      </c>
      <c r="Q112" s="1">
        <f>IF(ISBLANK([1]Data2!R100), "", [1]Data2!R100)</f>
        <v>91.85</v>
      </c>
      <c r="R112" s="1">
        <f>IF(ISBLANK([1]Data2!S100), "", [1]Data2!S100)</f>
        <v>30366</v>
      </c>
      <c r="S112" s="1">
        <f>IF(ISBLANK([1]Data2!T100), "", [1]Data2!T100)</f>
        <v>1</v>
      </c>
      <c r="T112" s="1">
        <f>IF(ISBLANK([1]Data2!U100), "", [1]Data2!U100)</f>
        <v>92.85</v>
      </c>
    </row>
    <row r="113" spans="1:20">
      <c r="A113" s="1">
        <f>IF(ISBLANK([1]Data2!A101), "", [1]Data2!A101)</f>
        <v>101</v>
      </c>
      <c r="B113" s="1" t="str">
        <f>IF(ISBLANK([1]Data2!B101), "", [1]Data2!B101)</f>
        <v>ZUBAC</v>
      </c>
      <c r="C113" s="1" t="str">
        <f>IF(ISBLANK([1]Data2!C101), "", [1]Data2!C101)</f>
        <v>DARKO</v>
      </c>
      <c r="D113" s="1" t="str">
        <f>IF(ISBLANK([1]Data2!D101), "", [1]Data2!D101)</f>
        <v>ILIJA</v>
      </c>
      <c r="E113" s="1" t="str">
        <f>IF(ISBLANK([1]Data2!F101), "", [1]Data2!F101)</f>
        <v>2021/0083</v>
      </c>
      <c r="F113" s="1">
        <f>IF(ISBLANK([1]Data2!G101), "", [1]Data2!G101)</f>
        <v>1</v>
      </c>
      <c r="G113" s="1">
        <f>IF(ISBLANK([1]Data2!H101), "", [1]Data2!H101)</f>
        <v>4</v>
      </c>
      <c r="H113" s="1" t="str">
        <f>IF(ISBLANK([1]Data2!I101), "", [1]Data2!I101)</f>
        <v>2021</v>
      </c>
      <c r="I113" s="1" t="str">
        <f>IF(ISBLANK([1]Data2!J101), "", [1]Data2!J101)</f>
        <v/>
      </c>
      <c r="J113" s="1" t="str">
        <f>IF(ISBLANK([1]Data2!K101), "", [1]Data2!K101)</f>
        <v/>
      </c>
      <c r="K113" s="1" t="str">
        <f>IF(ISBLANK([1]Data2!L101), "", [1]Data2!L101)</f>
        <v>PRODUŽENA godina</v>
      </c>
      <c r="L113" s="1">
        <f>IF(ISBLANK([1]Data2!M101), "", [1]Data2!M101)</f>
        <v>230</v>
      </c>
      <c r="M113" s="1">
        <f>IF(ISBLANK([1]Data2!N101), "", [1]Data2!N101)</f>
        <v>4</v>
      </c>
      <c r="N113" s="1">
        <f>IF(ISBLANK([1]Data2!O101), "", [1]Data2!O101)</f>
        <v>57.5</v>
      </c>
      <c r="O113" s="1">
        <f>IF(ISBLANK([1]Data2!P101), "", [1]Data2!P101)</f>
        <v>1</v>
      </c>
      <c r="P113" s="1">
        <f>IF(ISBLANK([1]Data2!Q101), "", [1]Data2!Q101)</f>
        <v>9.11</v>
      </c>
      <c r="Q113" s="1">
        <f>IF(ISBLANK([1]Data2!R101), "", [1]Data2!R101)</f>
        <v>92.55</v>
      </c>
      <c r="R113" s="1">
        <f>IF(ISBLANK([1]Data2!S101), "", [1]Data2!S101)</f>
        <v>114817.64</v>
      </c>
      <c r="S113" s="1">
        <f>IF(ISBLANK([1]Data2!T101), "", [1]Data2!T101)</f>
        <v>0</v>
      </c>
      <c r="T113" s="1">
        <f>IF(ISBLANK([1]Data2!U101), "", [1]Data2!U101)</f>
        <v>92.55</v>
      </c>
    </row>
    <row r="114" spans="1:20">
      <c r="A114" s="1">
        <f>IF(ISBLANK([1]Data2!A102), "", [1]Data2!A102)</f>
        <v>102</v>
      </c>
      <c r="B114" s="1" t="str">
        <f>IF(ISBLANK([1]Data2!B102), "", [1]Data2!B102)</f>
        <v>PERIŠIĆ</v>
      </c>
      <c r="C114" s="1" t="str">
        <f>IF(ISBLANK([1]Data2!C102), "", [1]Data2!C102)</f>
        <v>ZORAN</v>
      </c>
      <c r="D114" s="1" t="str">
        <f>IF(ISBLANK([1]Data2!D102), "", [1]Data2!D102)</f>
        <v>VUK</v>
      </c>
      <c r="E114" s="1" t="str">
        <f>IF(ISBLANK([1]Data2!F102), "", [1]Data2!F102)</f>
        <v>2022/0500</v>
      </c>
      <c r="F114" s="1">
        <f>IF(ISBLANK([1]Data2!G102), "", [1]Data2!G102)</f>
        <v>1</v>
      </c>
      <c r="G114" s="1">
        <f>IF(ISBLANK([1]Data2!H102), "", [1]Data2!H102)</f>
        <v>4</v>
      </c>
      <c r="H114" s="1" t="str">
        <f>IF(ISBLANK([1]Data2!I102), "", [1]Data2!I102)</f>
        <v>2022</v>
      </c>
      <c r="I114" s="1" t="str">
        <f>IF(ISBLANK([1]Data2!J102), "", [1]Data2!J102)</f>
        <v/>
      </c>
      <c r="J114" s="1" t="str">
        <f>IF(ISBLANK([1]Data2!K102), "", [1]Data2!K102)</f>
        <v/>
      </c>
      <c r="K114" s="1" t="str">
        <f>IF(ISBLANK([1]Data2!L102), "", [1]Data2!L102)</f>
        <v>IV godina</v>
      </c>
      <c r="L114" s="1">
        <f>IF(ISBLANK([1]Data2!M102), "", [1]Data2!M102)</f>
        <v>174</v>
      </c>
      <c r="M114" s="1">
        <f>IF(ISBLANK([1]Data2!N102), "", [1]Data2!N102)</f>
        <v>3</v>
      </c>
      <c r="N114" s="1">
        <f>IF(ISBLANK([1]Data2!O102), "", [1]Data2!O102)</f>
        <v>58</v>
      </c>
      <c r="O114" s="1">
        <f>IF(ISBLANK([1]Data2!P102), "", [1]Data2!P102)</f>
        <v>1</v>
      </c>
      <c r="P114" s="1">
        <f>IF(ISBLANK([1]Data2!Q102), "", [1]Data2!Q102)</f>
        <v>8.82</v>
      </c>
      <c r="Q114" s="1">
        <f>IF(ISBLANK([1]Data2!R102), "", [1]Data2!R102)</f>
        <v>91.5</v>
      </c>
      <c r="R114" s="1">
        <f>IF(ISBLANK([1]Data2!S102), "", [1]Data2!S102)</f>
        <v>42096.88</v>
      </c>
      <c r="S114" s="1">
        <f>IF(ISBLANK([1]Data2!T102), "", [1]Data2!T102)</f>
        <v>1</v>
      </c>
      <c r="T114" s="1">
        <f>IF(ISBLANK([1]Data2!U102), "", [1]Data2!U102)</f>
        <v>92.5</v>
      </c>
    </row>
    <row r="115" spans="1:20">
      <c r="A115" s="1">
        <f>IF(ISBLANK([1]Data2!A103), "", [1]Data2!A103)</f>
        <v>103</v>
      </c>
      <c r="B115" s="1" t="str">
        <f>IF(ISBLANK([1]Data2!B103), "", [1]Data2!B103)</f>
        <v>DUNjIĆ</v>
      </c>
      <c r="C115" s="1" t="str">
        <f>IF(ISBLANK([1]Data2!C103), "", [1]Data2!C103)</f>
        <v>DRAGAN</v>
      </c>
      <c r="D115" s="1" t="str">
        <f>IF(ISBLANK([1]Data2!D103), "", [1]Data2!D103)</f>
        <v>ALEKSANDAR</v>
      </c>
      <c r="E115" s="1" t="str">
        <f>IF(ISBLANK([1]Data2!F103), "", [1]Data2!F103)</f>
        <v>2024/0201</v>
      </c>
      <c r="F115" s="1">
        <f>IF(ISBLANK([1]Data2!G103), "", [1]Data2!G103)</f>
        <v>1</v>
      </c>
      <c r="G115" s="1">
        <f>IF(ISBLANK([1]Data2!H103), "", [1]Data2!H103)</f>
        <v>4</v>
      </c>
      <c r="H115" s="1" t="str">
        <f>IF(ISBLANK([1]Data2!I103), "", [1]Data2!I103)</f>
        <v>2024</v>
      </c>
      <c r="I115" s="1" t="str">
        <f>IF(ISBLANK([1]Data2!J103), "", [1]Data2!J103)</f>
        <v/>
      </c>
      <c r="J115" s="1" t="str">
        <f>IF(ISBLANK([1]Data2!K103), "", [1]Data2!K103)</f>
        <v/>
      </c>
      <c r="K115" s="1" t="str">
        <f>IF(ISBLANK([1]Data2!L103), "", [1]Data2!L103)</f>
        <v>II godina</v>
      </c>
      <c r="L115" s="1">
        <f>IF(ISBLANK([1]Data2!M103), "", [1]Data2!M103)</f>
        <v>60</v>
      </c>
      <c r="M115" s="1">
        <f>IF(ISBLANK([1]Data2!N103), "", [1]Data2!N103)</f>
        <v>1</v>
      </c>
      <c r="N115" s="1">
        <f>IF(ISBLANK([1]Data2!O103), "", [1]Data2!O103)</f>
        <v>60</v>
      </c>
      <c r="O115" s="1">
        <f>IF(ISBLANK([1]Data2!P103), "", [1]Data2!P103)</f>
        <v>0</v>
      </c>
      <c r="P115" s="1">
        <f>IF(ISBLANK([1]Data2!Q103), "", [1]Data2!Q103)</f>
        <v>8.69</v>
      </c>
      <c r="Q115" s="1">
        <f>IF(ISBLANK([1]Data2!R103), "", [1]Data2!R103)</f>
        <v>91.45</v>
      </c>
      <c r="R115" s="1">
        <f>IF(ISBLANK([1]Data2!S103), "", [1]Data2!S103)</f>
        <v>0</v>
      </c>
      <c r="S115" s="1">
        <f>IF(ISBLANK([1]Data2!T103), "", [1]Data2!T103)</f>
        <v>1</v>
      </c>
      <c r="T115" s="1">
        <f>IF(ISBLANK([1]Data2!U103), "", [1]Data2!U103)</f>
        <v>92.45</v>
      </c>
    </row>
    <row r="116" spans="1:20">
      <c r="A116" s="1">
        <f>IF(ISBLANK([1]Data2!A104), "", [1]Data2!A104)</f>
        <v>104</v>
      </c>
      <c r="B116" s="1" t="str">
        <f>IF(ISBLANK([1]Data2!B104), "", [1]Data2!B104)</f>
        <v>MIRKOVIĆ</v>
      </c>
      <c r="C116" s="1" t="str">
        <f>IF(ISBLANK([1]Data2!C104), "", [1]Data2!C104)</f>
        <v>DRAGAN</v>
      </c>
      <c r="D116" s="1" t="str">
        <f>IF(ISBLANK([1]Data2!D104), "", [1]Data2!D104)</f>
        <v>OGNjEN</v>
      </c>
      <c r="E116" s="1" t="str">
        <f>IF(ISBLANK([1]Data2!F104), "", [1]Data2!F104)</f>
        <v>2022/0338</v>
      </c>
      <c r="F116" s="1">
        <f>IF(ISBLANK([1]Data2!G104), "", [1]Data2!G104)</f>
        <v>1</v>
      </c>
      <c r="G116" s="1">
        <f>IF(ISBLANK([1]Data2!H104), "", [1]Data2!H104)</f>
        <v>4</v>
      </c>
      <c r="H116" s="1" t="str">
        <f>IF(ISBLANK([1]Data2!I104), "", [1]Data2!I104)</f>
        <v>2022</v>
      </c>
      <c r="I116" s="1" t="str">
        <f>IF(ISBLANK([1]Data2!J104), "", [1]Data2!J104)</f>
        <v/>
      </c>
      <c r="J116" s="1" t="str">
        <f>IF(ISBLANK([1]Data2!K104), "", [1]Data2!K104)</f>
        <v/>
      </c>
      <c r="K116" s="1" t="str">
        <f>IF(ISBLANK([1]Data2!L104), "", [1]Data2!L104)</f>
        <v>IV godina</v>
      </c>
      <c r="L116" s="1">
        <f>IF(ISBLANK([1]Data2!M104), "", [1]Data2!M104)</f>
        <v>168</v>
      </c>
      <c r="M116" s="1">
        <f>IF(ISBLANK([1]Data2!N104), "", [1]Data2!N104)</f>
        <v>3</v>
      </c>
      <c r="N116" s="1">
        <f>IF(ISBLANK([1]Data2!O104), "", [1]Data2!O104)</f>
        <v>56</v>
      </c>
      <c r="O116" s="1">
        <f>IF(ISBLANK([1]Data2!P104), "", [1]Data2!P104)</f>
        <v>1</v>
      </c>
      <c r="P116" s="1">
        <f>IF(ISBLANK([1]Data2!Q104), "", [1]Data2!Q104)</f>
        <v>9.1199999999999992</v>
      </c>
      <c r="Q116" s="1">
        <f>IF(ISBLANK([1]Data2!R104), "", [1]Data2!R104)</f>
        <v>91.4</v>
      </c>
      <c r="R116" s="1">
        <f>IF(ISBLANK([1]Data2!S104), "", [1]Data2!S104)</f>
        <v>46964</v>
      </c>
      <c r="S116" s="1">
        <f>IF(ISBLANK([1]Data2!T104), "", [1]Data2!T104)</f>
        <v>1</v>
      </c>
      <c r="T116" s="1">
        <f>IF(ISBLANK([1]Data2!U104), "", [1]Data2!U104)</f>
        <v>92.4</v>
      </c>
    </row>
    <row r="117" spans="1:20">
      <c r="A117" s="1">
        <f>IF(ISBLANK([1]Data2!A105), "", [1]Data2!A105)</f>
        <v>105</v>
      </c>
      <c r="B117" s="1" t="str">
        <f>IF(ISBLANK([1]Data2!B105), "", [1]Data2!B105)</f>
        <v>GORDIĆ</v>
      </c>
      <c r="C117" s="1" t="str">
        <f>IF(ISBLANK([1]Data2!C105), "", [1]Data2!C105)</f>
        <v>DUŠAN</v>
      </c>
      <c r="D117" s="1" t="str">
        <f>IF(ISBLANK([1]Data2!D105), "", [1]Data2!D105)</f>
        <v>UROŠ</v>
      </c>
      <c r="E117" s="1" t="str">
        <f>IF(ISBLANK([1]Data2!F105), "", [1]Data2!F105)</f>
        <v>2022/0297</v>
      </c>
      <c r="F117" s="1">
        <f>IF(ISBLANK([1]Data2!G105), "", [1]Data2!G105)</f>
        <v>1</v>
      </c>
      <c r="G117" s="1">
        <f>IF(ISBLANK([1]Data2!H105), "", [1]Data2!H105)</f>
        <v>4</v>
      </c>
      <c r="H117" s="1" t="str">
        <f>IF(ISBLANK([1]Data2!I105), "", [1]Data2!I105)</f>
        <v>2022</v>
      </c>
      <c r="I117" s="1" t="str">
        <f>IF(ISBLANK([1]Data2!J105), "", [1]Data2!J105)</f>
        <v/>
      </c>
      <c r="J117" s="1" t="str">
        <f>IF(ISBLANK([1]Data2!K105), "", [1]Data2!K105)</f>
        <v/>
      </c>
      <c r="K117" s="1" t="str">
        <f>IF(ISBLANK([1]Data2!L105), "", [1]Data2!L105)</f>
        <v>IV godina</v>
      </c>
      <c r="L117" s="1">
        <f>IF(ISBLANK([1]Data2!M105), "", [1]Data2!M105)</f>
        <v>180</v>
      </c>
      <c r="M117" s="1">
        <f>IF(ISBLANK([1]Data2!N105), "", [1]Data2!N105)</f>
        <v>3</v>
      </c>
      <c r="N117" s="1">
        <f>IF(ISBLANK([1]Data2!O105), "", [1]Data2!O105)</f>
        <v>60</v>
      </c>
      <c r="O117" s="1">
        <f>IF(ISBLANK([1]Data2!P105), "", [1]Data2!P105)</f>
        <v>1</v>
      </c>
      <c r="P117" s="1">
        <f>IF(ISBLANK([1]Data2!Q105), "", [1]Data2!Q105)</f>
        <v>8.66</v>
      </c>
      <c r="Q117" s="1">
        <f>IF(ISBLANK([1]Data2!R105), "", [1]Data2!R105)</f>
        <v>92.3</v>
      </c>
      <c r="R117" s="1">
        <f>IF(ISBLANK([1]Data2!S105), "", [1]Data2!S105)</f>
        <v>90704.61</v>
      </c>
      <c r="S117" s="1">
        <f>IF(ISBLANK([1]Data2!T105), "", [1]Data2!T105)</f>
        <v>0</v>
      </c>
      <c r="T117" s="1">
        <f>IF(ISBLANK([1]Data2!U105), "", [1]Data2!U105)</f>
        <v>92.3</v>
      </c>
    </row>
    <row r="118" spans="1:20">
      <c r="A118" s="1">
        <f>IF(ISBLANK([1]Data2!A106), "", [1]Data2!A106)</f>
        <v>106</v>
      </c>
      <c r="B118" s="1" t="str">
        <f>IF(ISBLANK([1]Data2!B106), "", [1]Data2!B106)</f>
        <v>NEDELjKOVIĆ</v>
      </c>
      <c r="C118" s="1" t="str">
        <f>IF(ISBLANK([1]Data2!C106), "", [1]Data2!C106)</f>
        <v>DEJAN</v>
      </c>
      <c r="D118" s="1" t="str">
        <f>IF(ISBLANK([1]Data2!D106), "", [1]Data2!D106)</f>
        <v>UROŠ</v>
      </c>
      <c r="E118" s="1" t="str">
        <f>IF(ISBLANK([1]Data2!F106), "", [1]Data2!F106)</f>
        <v>2022/0058</v>
      </c>
      <c r="F118" s="1">
        <f>IF(ISBLANK([1]Data2!G106), "", [1]Data2!G106)</f>
        <v>1</v>
      </c>
      <c r="G118" s="1">
        <f>IF(ISBLANK([1]Data2!H106), "", [1]Data2!H106)</f>
        <v>4</v>
      </c>
      <c r="H118" s="1" t="str">
        <f>IF(ISBLANK([1]Data2!I106), "", [1]Data2!I106)</f>
        <v>2022</v>
      </c>
      <c r="I118" s="1" t="str">
        <f>IF(ISBLANK([1]Data2!J106), "", [1]Data2!J106)</f>
        <v/>
      </c>
      <c r="J118" s="1" t="str">
        <f>IF(ISBLANK([1]Data2!K106), "", [1]Data2!K106)</f>
        <v/>
      </c>
      <c r="K118" s="1" t="str">
        <f>IF(ISBLANK([1]Data2!L106), "", [1]Data2!L106)</f>
        <v>IV godina</v>
      </c>
      <c r="L118" s="1">
        <f>IF(ISBLANK([1]Data2!M106), "", [1]Data2!M106)</f>
        <v>180</v>
      </c>
      <c r="M118" s="1">
        <f>IF(ISBLANK([1]Data2!N106), "", [1]Data2!N106)</f>
        <v>3</v>
      </c>
      <c r="N118" s="1">
        <f>IF(ISBLANK([1]Data2!O106), "", [1]Data2!O106)</f>
        <v>60</v>
      </c>
      <c r="O118" s="1">
        <f>IF(ISBLANK([1]Data2!P106), "", [1]Data2!P106)</f>
        <v>1</v>
      </c>
      <c r="P118" s="1">
        <f>IF(ISBLANK([1]Data2!Q106), "", [1]Data2!Q106)</f>
        <v>8.66</v>
      </c>
      <c r="Q118" s="1">
        <f>IF(ISBLANK([1]Data2!R106), "", [1]Data2!R106)</f>
        <v>92.3</v>
      </c>
      <c r="R118" s="1">
        <f>IF(ISBLANK([1]Data2!S106), "", [1]Data2!S106)</f>
        <v>151844</v>
      </c>
      <c r="S118" s="1">
        <f>IF(ISBLANK([1]Data2!T106), "", [1]Data2!T106)</f>
        <v>0</v>
      </c>
      <c r="T118" s="1">
        <f>IF(ISBLANK([1]Data2!U106), "", [1]Data2!U106)</f>
        <v>92.3</v>
      </c>
    </row>
    <row r="119" spans="1:20">
      <c r="A119" s="1">
        <f>IF(ISBLANK([1]Data2!A107), "", [1]Data2!A107)</f>
        <v>107</v>
      </c>
      <c r="B119" s="1" t="str">
        <f>IF(ISBLANK([1]Data2!B107), "", [1]Data2!B107)</f>
        <v>MILENKOVIĆ</v>
      </c>
      <c r="C119" s="1" t="str">
        <f>IF(ISBLANK([1]Data2!C107), "", [1]Data2!C107)</f>
        <v>DRAGAN</v>
      </c>
      <c r="D119" s="1" t="str">
        <f>IF(ISBLANK([1]Data2!D107), "", [1]Data2!D107)</f>
        <v>ALEKSA</v>
      </c>
      <c r="E119" s="1" t="str">
        <f>IF(ISBLANK([1]Data2!F107), "", [1]Data2!F107)</f>
        <v>2024/0095</v>
      </c>
      <c r="F119" s="1">
        <f>IF(ISBLANK([1]Data2!G107), "", [1]Data2!G107)</f>
        <v>1</v>
      </c>
      <c r="G119" s="1">
        <f>IF(ISBLANK([1]Data2!H107), "", [1]Data2!H107)</f>
        <v>4</v>
      </c>
      <c r="H119" s="1" t="str">
        <f>IF(ISBLANK([1]Data2!I107), "", [1]Data2!I107)</f>
        <v>2024</v>
      </c>
      <c r="I119" s="1" t="str">
        <f>IF(ISBLANK([1]Data2!J107), "", [1]Data2!J107)</f>
        <v/>
      </c>
      <c r="J119" s="1" t="str">
        <f>IF(ISBLANK([1]Data2!K107), "", [1]Data2!K107)</f>
        <v/>
      </c>
      <c r="K119" s="1" t="str">
        <f>IF(ISBLANK([1]Data2!L107), "", [1]Data2!L107)</f>
        <v>II godina</v>
      </c>
      <c r="L119" s="1">
        <f>IF(ISBLANK([1]Data2!M107), "", [1]Data2!M107)</f>
        <v>60</v>
      </c>
      <c r="M119" s="1">
        <f>IF(ISBLANK([1]Data2!N107), "", [1]Data2!N107)</f>
        <v>1</v>
      </c>
      <c r="N119" s="1">
        <f>IF(ISBLANK([1]Data2!O107), "", [1]Data2!O107)</f>
        <v>60</v>
      </c>
      <c r="O119" s="1">
        <f>IF(ISBLANK([1]Data2!P107), "", [1]Data2!P107)</f>
        <v>0</v>
      </c>
      <c r="P119" s="1">
        <f>IF(ISBLANK([1]Data2!Q107), "", [1]Data2!Q107)</f>
        <v>8.86</v>
      </c>
      <c r="Q119" s="1">
        <f>IF(ISBLANK([1]Data2!R107), "", [1]Data2!R107)</f>
        <v>92.3</v>
      </c>
      <c r="R119" s="1">
        <f>IF(ISBLANK([1]Data2!S107), "", [1]Data2!S107)</f>
        <v>80865.679999999993</v>
      </c>
      <c r="S119" s="1">
        <f>IF(ISBLANK([1]Data2!T107), "", [1]Data2!T107)</f>
        <v>0</v>
      </c>
      <c r="T119" s="1">
        <f>IF(ISBLANK([1]Data2!U107), "", [1]Data2!U107)</f>
        <v>92.3</v>
      </c>
    </row>
    <row r="120" spans="1:20">
      <c r="A120" s="1">
        <f>IF(ISBLANK([1]Data2!A108), "", [1]Data2!A108)</f>
        <v>108</v>
      </c>
      <c r="B120" s="1" t="str">
        <f>IF(ISBLANK([1]Data2!B108), "", [1]Data2!B108)</f>
        <v>ĐORIĆ</v>
      </c>
      <c r="C120" s="1" t="str">
        <f>IF(ISBLANK([1]Data2!C108), "", [1]Data2!C108)</f>
        <v>DRAGAN</v>
      </c>
      <c r="D120" s="1" t="str">
        <f>IF(ISBLANK([1]Data2!D108), "", [1]Data2!D108)</f>
        <v>MIHAJLO</v>
      </c>
      <c r="E120" s="1" t="str">
        <f>IF(ISBLANK([1]Data2!F108), "", [1]Data2!F108)</f>
        <v>2021/0061</v>
      </c>
      <c r="F120" s="1">
        <f>IF(ISBLANK([1]Data2!G108), "", [1]Data2!G108)</f>
        <v>1</v>
      </c>
      <c r="G120" s="1">
        <f>IF(ISBLANK([1]Data2!H108), "", [1]Data2!H108)</f>
        <v>4</v>
      </c>
      <c r="H120" s="1" t="str">
        <f>IF(ISBLANK([1]Data2!I108), "", [1]Data2!I108)</f>
        <v>2021</v>
      </c>
      <c r="I120" s="1" t="str">
        <f>IF(ISBLANK([1]Data2!J108), "", [1]Data2!J108)</f>
        <v/>
      </c>
      <c r="J120" s="1" t="str">
        <f>IF(ISBLANK([1]Data2!K108), "", [1]Data2!K108)</f>
        <v/>
      </c>
      <c r="K120" s="1" t="str">
        <f>IF(ISBLANK([1]Data2!L108), "", [1]Data2!L108)</f>
        <v>PRODUŽENA godina</v>
      </c>
      <c r="L120" s="1">
        <f>IF(ISBLANK([1]Data2!M108), "", [1]Data2!M108)</f>
        <v>228</v>
      </c>
      <c r="M120" s="1">
        <f>IF(ISBLANK([1]Data2!N108), "", [1]Data2!N108)</f>
        <v>4</v>
      </c>
      <c r="N120" s="1">
        <f>IF(ISBLANK([1]Data2!O108), "", [1]Data2!O108)</f>
        <v>57</v>
      </c>
      <c r="O120" s="1">
        <f>IF(ISBLANK([1]Data2!P108), "", [1]Data2!P108)</f>
        <v>1</v>
      </c>
      <c r="P120" s="1">
        <f>IF(ISBLANK([1]Data2!Q108), "", [1]Data2!Q108)</f>
        <v>8.93</v>
      </c>
      <c r="Q120" s="1">
        <f>IF(ISBLANK([1]Data2!R108), "", [1]Data2!R108)</f>
        <v>91.25</v>
      </c>
      <c r="R120" s="1">
        <f>IF(ISBLANK([1]Data2!S108), "", [1]Data2!S108)</f>
        <v>18665.04</v>
      </c>
      <c r="S120" s="1">
        <f>IF(ISBLANK([1]Data2!T108), "", [1]Data2!T108)</f>
        <v>1</v>
      </c>
      <c r="T120" s="1">
        <f>IF(ISBLANK([1]Data2!U108), "", [1]Data2!U108)</f>
        <v>92.25</v>
      </c>
    </row>
    <row r="121" spans="1:20">
      <c r="A121" s="1">
        <f>IF(ISBLANK([1]Data2!A109), "", [1]Data2!A109)</f>
        <v>109</v>
      </c>
      <c r="B121" s="1" t="str">
        <f>IF(ISBLANK([1]Data2!B109), "", [1]Data2!B109)</f>
        <v>MILOVANOVIĆ</v>
      </c>
      <c r="C121" s="1" t="str">
        <f>IF(ISBLANK([1]Data2!C109), "", [1]Data2!C109)</f>
        <v>DRAGAN</v>
      </c>
      <c r="D121" s="1" t="str">
        <f>IF(ISBLANK([1]Data2!D109), "", [1]Data2!D109)</f>
        <v>DANILO</v>
      </c>
      <c r="E121" s="1" t="str">
        <f>IF(ISBLANK([1]Data2!F109), "", [1]Data2!F109)</f>
        <v>2022/0513</v>
      </c>
      <c r="F121" s="1">
        <f>IF(ISBLANK([1]Data2!G109), "", [1]Data2!G109)</f>
        <v>1</v>
      </c>
      <c r="G121" s="1">
        <f>IF(ISBLANK([1]Data2!H109), "", [1]Data2!H109)</f>
        <v>4</v>
      </c>
      <c r="H121" s="1" t="str">
        <f>IF(ISBLANK([1]Data2!I109), "", [1]Data2!I109)</f>
        <v>2022</v>
      </c>
      <c r="I121" s="1" t="str">
        <f>IF(ISBLANK([1]Data2!J109), "", [1]Data2!J109)</f>
        <v/>
      </c>
      <c r="J121" s="1" t="str">
        <f>IF(ISBLANK([1]Data2!K109), "", [1]Data2!K109)</f>
        <v/>
      </c>
      <c r="K121" s="1" t="str">
        <f>IF(ISBLANK([1]Data2!L109), "", [1]Data2!L109)</f>
        <v>IV godina</v>
      </c>
      <c r="L121" s="1">
        <f>IF(ISBLANK([1]Data2!M109), "", [1]Data2!M109)</f>
        <v>168</v>
      </c>
      <c r="M121" s="1">
        <f>IF(ISBLANK([1]Data2!N109), "", [1]Data2!N109)</f>
        <v>3</v>
      </c>
      <c r="N121" s="1">
        <f>IF(ISBLANK([1]Data2!O109), "", [1]Data2!O109)</f>
        <v>56</v>
      </c>
      <c r="O121" s="1">
        <f>IF(ISBLANK([1]Data2!P109), "", [1]Data2!P109)</f>
        <v>1</v>
      </c>
      <c r="P121" s="1">
        <f>IF(ISBLANK([1]Data2!Q109), "", [1]Data2!Q109)</f>
        <v>9.09</v>
      </c>
      <c r="Q121" s="1">
        <f>IF(ISBLANK([1]Data2!R109), "", [1]Data2!R109)</f>
        <v>91.25</v>
      </c>
      <c r="R121" s="1">
        <f>IF(ISBLANK([1]Data2!S109), "", [1]Data2!S109)</f>
        <v>27173.07</v>
      </c>
      <c r="S121" s="1">
        <f>IF(ISBLANK([1]Data2!T109), "", [1]Data2!T109)</f>
        <v>1</v>
      </c>
      <c r="T121" s="1">
        <f>IF(ISBLANK([1]Data2!U109), "", [1]Data2!U109)</f>
        <v>92.25</v>
      </c>
    </row>
    <row r="122" spans="1:20">
      <c r="A122" s="1">
        <f>IF(ISBLANK([1]Data2!A110), "", [1]Data2!A110)</f>
        <v>110</v>
      </c>
      <c r="B122" s="1" t="str">
        <f>IF(ISBLANK([1]Data2!B110), "", [1]Data2!B110)</f>
        <v>ALEKSIĆ</v>
      </c>
      <c r="C122" s="1" t="str">
        <f>IF(ISBLANK([1]Data2!C110), "", [1]Data2!C110)</f>
        <v>ZORAN</v>
      </c>
      <c r="D122" s="1" t="str">
        <f>IF(ISBLANK([1]Data2!D110), "", [1]Data2!D110)</f>
        <v>NIKOLA</v>
      </c>
      <c r="E122" s="1" t="str">
        <f>IF(ISBLANK([1]Data2!F110), "", [1]Data2!F110)</f>
        <v>2023/0079</v>
      </c>
      <c r="F122" s="1">
        <f>IF(ISBLANK([1]Data2!G110), "", [1]Data2!G110)</f>
        <v>1</v>
      </c>
      <c r="G122" s="1">
        <f>IF(ISBLANK([1]Data2!H110), "", [1]Data2!H110)</f>
        <v>4</v>
      </c>
      <c r="H122" s="1" t="str">
        <f>IF(ISBLANK([1]Data2!I110), "", [1]Data2!I110)</f>
        <v>2023</v>
      </c>
      <c r="I122" s="1" t="str">
        <f>IF(ISBLANK([1]Data2!J110), "", [1]Data2!J110)</f>
        <v/>
      </c>
      <c r="J122" s="1" t="str">
        <f>IF(ISBLANK([1]Data2!K110), "", [1]Data2!K110)</f>
        <v/>
      </c>
      <c r="K122" s="1" t="str">
        <f>IF(ISBLANK([1]Data2!L110), "", [1]Data2!L110)</f>
        <v>III godina</v>
      </c>
      <c r="L122" s="1">
        <f>IF(ISBLANK([1]Data2!M110), "", [1]Data2!M110)</f>
        <v>114</v>
      </c>
      <c r="M122" s="1">
        <f>IF(ISBLANK([1]Data2!N110), "", [1]Data2!N110)</f>
        <v>2</v>
      </c>
      <c r="N122" s="1">
        <f>IF(ISBLANK([1]Data2!O110), "", [1]Data2!O110)</f>
        <v>57</v>
      </c>
      <c r="O122" s="1">
        <f>IF(ISBLANK([1]Data2!P110), "", [1]Data2!P110)</f>
        <v>0</v>
      </c>
      <c r="P122" s="1">
        <f>IF(ISBLANK([1]Data2!Q110), "", [1]Data2!Q110)</f>
        <v>9.1300000000000008</v>
      </c>
      <c r="Q122" s="1">
        <f>IF(ISBLANK([1]Data2!R110), "", [1]Data2!R110)</f>
        <v>91.25</v>
      </c>
      <c r="R122" s="1">
        <f>IF(ISBLANK([1]Data2!S110), "", [1]Data2!S110)</f>
        <v>14429</v>
      </c>
      <c r="S122" s="1">
        <f>IF(ISBLANK([1]Data2!T110), "", [1]Data2!T110)</f>
        <v>1</v>
      </c>
      <c r="T122" s="1">
        <f>IF(ISBLANK([1]Data2!U110), "", [1]Data2!U110)</f>
        <v>92.25</v>
      </c>
    </row>
    <row r="123" spans="1:20">
      <c r="A123" s="1">
        <f>IF(ISBLANK([1]Data2!A111), "", [1]Data2!A111)</f>
        <v>111</v>
      </c>
      <c r="B123" s="1" t="str">
        <f>IF(ISBLANK([1]Data2!B111), "", [1]Data2!B111)</f>
        <v>TANASKOVIĆ</v>
      </c>
      <c r="C123" s="1" t="str">
        <f>IF(ISBLANK([1]Data2!C111), "", [1]Data2!C111)</f>
        <v>DARKO</v>
      </c>
      <c r="D123" s="1" t="str">
        <f>IF(ISBLANK([1]Data2!D111), "", [1]Data2!D111)</f>
        <v>NEMANjA</v>
      </c>
      <c r="E123" s="1" t="str">
        <f>IF(ISBLANK([1]Data2!F111), "", [1]Data2!F111)</f>
        <v>2023/0195</v>
      </c>
      <c r="F123" s="1">
        <f>IF(ISBLANK([1]Data2!G111), "", [1]Data2!G111)</f>
        <v>1</v>
      </c>
      <c r="G123" s="1">
        <f>IF(ISBLANK([1]Data2!H111), "", [1]Data2!H111)</f>
        <v>4</v>
      </c>
      <c r="H123" s="1" t="str">
        <f>IF(ISBLANK([1]Data2!I111), "", [1]Data2!I111)</f>
        <v>2023</v>
      </c>
      <c r="I123" s="1" t="str">
        <f>IF(ISBLANK([1]Data2!J111), "", [1]Data2!J111)</f>
        <v/>
      </c>
      <c r="J123" s="1" t="str">
        <f>IF(ISBLANK([1]Data2!K111), "", [1]Data2!K111)</f>
        <v/>
      </c>
      <c r="K123" s="1" t="str">
        <f>IF(ISBLANK([1]Data2!L111), "", [1]Data2!L111)</f>
        <v>III godina</v>
      </c>
      <c r="L123" s="1">
        <f>IF(ISBLANK([1]Data2!M111), "", [1]Data2!M111)</f>
        <v>114</v>
      </c>
      <c r="M123" s="1">
        <f>IF(ISBLANK([1]Data2!N111), "", [1]Data2!N111)</f>
        <v>2</v>
      </c>
      <c r="N123" s="1">
        <f>IF(ISBLANK([1]Data2!O111), "", [1]Data2!O111)</f>
        <v>57</v>
      </c>
      <c r="O123" s="1">
        <f>IF(ISBLANK([1]Data2!P111), "", [1]Data2!P111)</f>
        <v>0</v>
      </c>
      <c r="P123" s="1">
        <f>IF(ISBLANK([1]Data2!Q111), "", [1]Data2!Q111)</f>
        <v>9.1199999999999992</v>
      </c>
      <c r="Q123" s="1">
        <f>IF(ISBLANK([1]Data2!R111), "", [1]Data2!R111)</f>
        <v>91.2</v>
      </c>
      <c r="R123" s="1">
        <f>IF(ISBLANK([1]Data2!S111), "", [1]Data2!S111)</f>
        <v>6928</v>
      </c>
      <c r="S123" s="1">
        <f>IF(ISBLANK([1]Data2!T111), "", [1]Data2!T111)</f>
        <v>1</v>
      </c>
      <c r="T123" s="1">
        <f>IF(ISBLANK([1]Data2!U111), "", [1]Data2!U111)</f>
        <v>92.2</v>
      </c>
    </row>
    <row r="124" spans="1:20">
      <c r="A124" s="1">
        <f>IF(ISBLANK([1]Data2!A112), "", [1]Data2!A112)</f>
        <v>112</v>
      </c>
      <c r="B124" s="1" t="str">
        <f>IF(ISBLANK([1]Data2!B112), "", [1]Data2!B112)</f>
        <v>VUJIĆ</v>
      </c>
      <c r="C124" s="1" t="str">
        <f>IF(ISBLANK([1]Data2!C112), "", [1]Data2!C112)</f>
        <v>SUZANA</v>
      </c>
      <c r="D124" s="1" t="str">
        <f>IF(ISBLANK([1]Data2!D112), "", [1]Data2!D112)</f>
        <v>DIMITRIJE</v>
      </c>
      <c r="E124" s="1" t="str">
        <f>IF(ISBLANK([1]Data2!F112), "", [1]Data2!F112)</f>
        <v>2024/0126</v>
      </c>
      <c r="F124" s="1">
        <f>IF(ISBLANK([1]Data2!G112), "", [1]Data2!G112)</f>
        <v>1</v>
      </c>
      <c r="G124" s="1">
        <f>IF(ISBLANK([1]Data2!H112), "", [1]Data2!H112)</f>
        <v>4</v>
      </c>
      <c r="H124" s="1" t="str">
        <f>IF(ISBLANK([1]Data2!I112), "", [1]Data2!I112)</f>
        <v>2024</v>
      </c>
      <c r="I124" s="1" t="str">
        <f>IF(ISBLANK([1]Data2!J112), "", [1]Data2!J112)</f>
        <v/>
      </c>
      <c r="J124" s="1" t="str">
        <f>IF(ISBLANK([1]Data2!K112), "", [1]Data2!K112)</f>
        <v/>
      </c>
      <c r="K124" s="1" t="str">
        <f>IF(ISBLANK([1]Data2!L112), "", [1]Data2!L112)</f>
        <v>II godina</v>
      </c>
      <c r="L124" s="1">
        <f>IF(ISBLANK([1]Data2!M112), "", [1]Data2!M112)</f>
        <v>60</v>
      </c>
      <c r="M124" s="1">
        <f>IF(ISBLANK([1]Data2!N112), "", [1]Data2!N112)</f>
        <v>1</v>
      </c>
      <c r="N124" s="1">
        <f>IF(ISBLANK([1]Data2!O112), "", [1]Data2!O112)</f>
        <v>60</v>
      </c>
      <c r="O124" s="1">
        <f>IF(ISBLANK([1]Data2!P112), "", [1]Data2!P112)</f>
        <v>0</v>
      </c>
      <c r="P124" s="1">
        <f>IF(ISBLANK([1]Data2!Q112), "", [1]Data2!Q112)</f>
        <v>8.64</v>
      </c>
      <c r="Q124" s="1">
        <f>IF(ISBLANK([1]Data2!R112), "", [1]Data2!R112)</f>
        <v>91.2</v>
      </c>
      <c r="R124" s="1">
        <f>IF(ISBLANK([1]Data2!S112), "", [1]Data2!S112)</f>
        <v>22411</v>
      </c>
      <c r="S124" s="1">
        <f>IF(ISBLANK([1]Data2!T112), "", [1]Data2!T112)</f>
        <v>1</v>
      </c>
      <c r="T124" s="1">
        <f>IF(ISBLANK([1]Data2!U112), "", [1]Data2!U112)</f>
        <v>92.2</v>
      </c>
    </row>
    <row r="125" spans="1:20">
      <c r="A125" s="1">
        <f>IF(ISBLANK([1]Data2!A113), "", [1]Data2!A113)</f>
        <v>113</v>
      </c>
      <c r="B125" s="1" t="str">
        <f>IF(ISBLANK([1]Data2!B113), "", [1]Data2!B113)</f>
        <v>BOGOJEVIĆ</v>
      </c>
      <c r="C125" s="1" t="str">
        <f>IF(ISBLANK([1]Data2!C113), "", [1]Data2!C113)</f>
        <v>DRAGOLjUB</v>
      </c>
      <c r="D125" s="1" t="str">
        <f>IF(ISBLANK([1]Data2!D113), "", [1]Data2!D113)</f>
        <v>VLADIMIR</v>
      </c>
      <c r="E125" s="1" t="str">
        <f>IF(ISBLANK([1]Data2!F113), "", [1]Data2!F113)</f>
        <v>2025/3092</v>
      </c>
      <c r="F125" s="1">
        <f>IF(ISBLANK([1]Data2!G113), "", [1]Data2!G113)</f>
        <v>2</v>
      </c>
      <c r="G125" s="1">
        <f>IF(ISBLANK([1]Data2!H113), "", [1]Data2!H113)</f>
        <v>1</v>
      </c>
      <c r="H125" s="1" t="str">
        <f>IF(ISBLANK([1]Data2!I113), "", [1]Data2!I113)</f>
        <v>2021</v>
      </c>
      <c r="I125" s="1" t="str">
        <f>IF(ISBLANK([1]Data2!J113), "", [1]Data2!J113)</f>
        <v>2025</v>
      </c>
      <c r="J125" s="1" t="str">
        <f>IF(ISBLANK([1]Data2!K113), "", [1]Data2!K113)</f>
        <v/>
      </c>
      <c r="K125" s="1" t="str">
        <f>IF(ISBLANK([1]Data2!L113), "", [1]Data2!L113)</f>
        <v>MASTER - I godina</v>
      </c>
      <c r="L125" s="1">
        <f>IF(ISBLANK([1]Data2!M113), "", [1]Data2!M113)</f>
        <v>240</v>
      </c>
      <c r="M125" s="1">
        <f>IF(ISBLANK([1]Data2!N113), "", [1]Data2!N113)</f>
        <v>4</v>
      </c>
      <c r="N125" s="1">
        <f>IF(ISBLANK([1]Data2!O113), "", [1]Data2!O113)</f>
        <v>60</v>
      </c>
      <c r="O125" s="1">
        <f>IF(ISBLANK([1]Data2!P113), "", [1]Data2!P113)</f>
        <v>2</v>
      </c>
      <c r="P125" s="1">
        <f>IF(ISBLANK([1]Data2!Q113), "", [1]Data2!Q113)</f>
        <v>8.43</v>
      </c>
      <c r="Q125" s="1">
        <f>IF(ISBLANK([1]Data2!R113), "", [1]Data2!R113)</f>
        <v>92.15</v>
      </c>
      <c r="R125" s="1">
        <f>IF(ISBLANK([1]Data2!S113), "", [1]Data2!S113)</f>
        <v>58591</v>
      </c>
      <c r="S125" s="1">
        <f>IF(ISBLANK([1]Data2!T113), "", [1]Data2!T113)</f>
        <v>0</v>
      </c>
      <c r="T125" s="1">
        <f>IF(ISBLANK([1]Data2!U113), "", [1]Data2!U113)</f>
        <v>92.15</v>
      </c>
    </row>
    <row r="126" spans="1:20">
      <c r="A126" s="1">
        <f>IF(ISBLANK([1]Data2!A114), "", [1]Data2!A114)</f>
        <v>114</v>
      </c>
      <c r="B126" s="1" t="str">
        <f>IF(ISBLANK([1]Data2!B114), "", [1]Data2!B114)</f>
        <v>DOSTIĆ</v>
      </c>
      <c r="C126" s="1" t="str">
        <f>IF(ISBLANK([1]Data2!C114), "", [1]Data2!C114)</f>
        <v>RADMILO</v>
      </c>
      <c r="D126" s="1" t="str">
        <f>IF(ISBLANK([1]Data2!D114), "", [1]Data2!D114)</f>
        <v>MATIJA</v>
      </c>
      <c r="E126" s="1" t="str">
        <f>IF(ISBLANK([1]Data2!F114), "", [1]Data2!F114)</f>
        <v>2024/0247</v>
      </c>
      <c r="F126" s="1">
        <f>IF(ISBLANK([1]Data2!G114), "", [1]Data2!G114)</f>
        <v>1</v>
      </c>
      <c r="G126" s="1">
        <f>IF(ISBLANK([1]Data2!H114), "", [1]Data2!H114)</f>
        <v>4</v>
      </c>
      <c r="H126" s="1" t="str">
        <f>IF(ISBLANK([1]Data2!I114), "", [1]Data2!I114)</f>
        <v>2024</v>
      </c>
      <c r="I126" s="1" t="str">
        <f>IF(ISBLANK([1]Data2!J114), "", [1]Data2!J114)</f>
        <v/>
      </c>
      <c r="J126" s="1" t="str">
        <f>IF(ISBLANK([1]Data2!K114), "", [1]Data2!K114)</f>
        <v/>
      </c>
      <c r="K126" s="1" t="str">
        <f>IF(ISBLANK([1]Data2!L114), "", [1]Data2!L114)</f>
        <v>II godina</v>
      </c>
      <c r="L126" s="1">
        <f>IF(ISBLANK([1]Data2!M114), "", [1]Data2!M114)</f>
        <v>60</v>
      </c>
      <c r="M126" s="1">
        <f>IF(ISBLANK([1]Data2!N114), "", [1]Data2!N114)</f>
        <v>1</v>
      </c>
      <c r="N126" s="1">
        <f>IF(ISBLANK([1]Data2!O114), "", [1]Data2!O114)</f>
        <v>60</v>
      </c>
      <c r="O126" s="1">
        <f>IF(ISBLANK([1]Data2!P114), "", [1]Data2!P114)</f>
        <v>0</v>
      </c>
      <c r="P126" s="1">
        <f>IF(ISBLANK([1]Data2!Q114), "", [1]Data2!Q114)</f>
        <v>8.7899999999999991</v>
      </c>
      <c r="Q126" s="1">
        <f>IF(ISBLANK([1]Data2!R114), "", [1]Data2!R114)</f>
        <v>91.95</v>
      </c>
      <c r="R126" s="1">
        <f>IF(ISBLANK([1]Data2!S114), "", [1]Data2!S114)</f>
        <v>54429.1</v>
      </c>
      <c r="S126" s="1">
        <f>IF(ISBLANK([1]Data2!T114), "", [1]Data2!T114)</f>
        <v>0</v>
      </c>
      <c r="T126" s="1">
        <f>IF(ISBLANK([1]Data2!U114), "", [1]Data2!U114)</f>
        <v>91.95</v>
      </c>
    </row>
    <row r="127" spans="1:20">
      <c r="A127" s="1">
        <f>IF(ISBLANK([1]Data2!A115), "", [1]Data2!A115)</f>
        <v>115</v>
      </c>
      <c r="B127" s="1" t="str">
        <f>IF(ISBLANK([1]Data2!B115), "", [1]Data2!B115)</f>
        <v>NEDELjKOVIĆ</v>
      </c>
      <c r="C127" s="1" t="str">
        <f>IF(ISBLANK([1]Data2!C115), "", [1]Data2!C115)</f>
        <v>STEVAN</v>
      </c>
      <c r="D127" s="1" t="str">
        <f>IF(ISBLANK([1]Data2!D115), "", [1]Data2!D115)</f>
        <v>ĐORĐE</v>
      </c>
      <c r="E127" s="1" t="str">
        <f>IF(ISBLANK([1]Data2!F115), "", [1]Data2!F115)</f>
        <v>2024/0116</v>
      </c>
      <c r="F127" s="1">
        <f>IF(ISBLANK([1]Data2!G115), "", [1]Data2!G115)</f>
        <v>1</v>
      </c>
      <c r="G127" s="1">
        <f>IF(ISBLANK([1]Data2!H115), "", [1]Data2!H115)</f>
        <v>4</v>
      </c>
      <c r="H127" s="1" t="str">
        <f>IF(ISBLANK([1]Data2!I115), "", [1]Data2!I115)</f>
        <v>2024</v>
      </c>
      <c r="I127" s="1" t="str">
        <f>IF(ISBLANK([1]Data2!J115), "", [1]Data2!J115)</f>
        <v/>
      </c>
      <c r="J127" s="1" t="str">
        <f>IF(ISBLANK([1]Data2!K115), "", [1]Data2!K115)</f>
        <v/>
      </c>
      <c r="K127" s="1" t="str">
        <f>IF(ISBLANK([1]Data2!L115), "", [1]Data2!L115)</f>
        <v>II godina</v>
      </c>
      <c r="L127" s="1">
        <f>IF(ISBLANK([1]Data2!M115), "", [1]Data2!M115)</f>
        <v>60</v>
      </c>
      <c r="M127" s="1">
        <f>IF(ISBLANK([1]Data2!N115), "", [1]Data2!N115)</f>
        <v>1</v>
      </c>
      <c r="N127" s="1">
        <f>IF(ISBLANK([1]Data2!O115), "", [1]Data2!O115)</f>
        <v>60</v>
      </c>
      <c r="O127" s="1">
        <f>IF(ISBLANK([1]Data2!P115), "", [1]Data2!P115)</f>
        <v>0</v>
      </c>
      <c r="P127" s="1">
        <f>IF(ISBLANK([1]Data2!Q115), "", [1]Data2!Q115)</f>
        <v>8.57</v>
      </c>
      <c r="Q127" s="1">
        <f>IF(ISBLANK([1]Data2!R115), "", [1]Data2!R115)</f>
        <v>90.85</v>
      </c>
      <c r="R127" s="1">
        <f>IF(ISBLANK([1]Data2!S115), "", [1]Data2!S115)</f>
        <v>0</v>
      </c>
      <c r="S127" s="1">
        <f>IF(ISBLANK([1]Data2!T115), "", [1]Data2!T115)</f>
        <v>1</v>
      </c>
      <c r="T127" s="1">
        <f>IF(ISBLANK([1]Data2!U115), "", [1]Data2!U115)</f>
        <v>91.85</v>
      </c>
    </row>
    <row r="128" spans="1:20">
      <c r="A128" s="1">
        <f>IF(ISBLANK([1]Data2!A116), "", [1]Data2!A116)</f>
        <v>116</v>
      </c>
      <c r="B128" s="1" t="str">
        <f>IF(ISBLANK([1]Data2!B116), "", [1]Data2!B116)</f>
        <v>ŽIVKOVIĆ</v>
      </c>
      <c r="C128" s="1" t="str">
        <f>IF(ISBLANK([1]Data2!C116), "", [1]Data2!C116)</f>
        <v>NEBOJŠA</v>
      </c>
      <c r="D128" s="1" t="str">
        <f>IF(ISBLANK([1]Data2!D116), "", [1]Data2!D116)</f>
        <v>NEMANjA</v>
      </c>
      <c r="E128" s="1" t="str">
        <f>IF(ISBLANK([1]Data2!F116), "", [1]Data2!F116)</f>
        <v>2024/0476</v>
      </c>
      <c r="F128" s="1">
        <f>IF(ISBLANK([1]Data2!G116), "", [1]Data2!G116)</f>
        <v>1</v>
      </c>
      <c r="G128" s="1">
        <f>IF(ISBLANK([1]Data2!H116), "", [1]Data2!H116)</f>
        <v>4</v>
      </c>
      <c r="H128" s="1" t="str">
        <f>IF(ISBLANK([1]Data2!I116), "", [1]Data2!I116)</f>
        <v>2024</v>
      </c>
      <c r="I128" s="1" t="str">
        <f>IF(ISBLANK([1]Data2!J116), "", [1]Data2!J116)</f>
        <v/>
      </c>
      <c r="J128" s="1" t="str">
        <f>IF(ISBLANK([1]Data2!K116), "", [1]Data2!K116)</f>
        <v/>
      </c>
      <c r="K128" s="1" t="str">
        <f>IF(ISBLANK([1]Data2!L116), "", [1]Data2!L116)</f>
        <v>II godina</v>
      </c>
      <c r="L128" s="1">
        <f>IF(ISBLANK([1]Data2!M116), "", [1]Data2!M116)</f>
        <v>60</v>
      </c>
      <c r="M128" s="1">
        <f>IF(ISBLANK([1]Data2!N116), "", [1]Data2!N116)</f>
        <v>1</v>
      </c>
      <c r="N128" s="1">
        <f>IF(ISBLANK([1]Data2!O116), "", [1]Data2!O116)</f>
        <v>60</v>
      </c>
      <c r="O128" s="1">
        <f>IF(ISBLANK([1]Data2!P116), "", [1]Data2!P116)</f>
        <v>0</v>
      </c>
      <c r="P128" s="1">
        <f>IF(ISBLANK([1]Data2!Q116), "", [1]Data2!Q116)</f>
        <v>8.57</v>
      </c>
      <c r="Q128" s="1">
        <f>IF(ISBLANK([1]Data2!R116), "", [1]Data2!R116)</f>
        <v>90.85</v>
      </c>
      <c r="R128" s="1">
        <f>IF(ISBLANK([1]Data2!S116), "", [1]Data2!S116)</f>
        <v>27922.44</v>
      </c>
      <c r="S128" s="1">
        <f>IF(ISBLANK([1]Data2!T116), "", [1]Data2!T116)</f>
        <v>1</v>
      </c>
      <c r="T128" s="1">
        <f>IF(ISBLANK([1]Data2!U116), "", [1]Data2!U116)</f>
        <v>91.85</v>
      </c>
    </row>
    <row r="129" spans="1:20">
      <c r="A129" s="1">
        <f>IF(ISBLANK([1]Data2!A117), "", [1]Data2!A117)</f>
        <v>117</v>
      </c>
      <c r="B129" s="1" t="str">
        <f>IF(ISBLANK([1]Data2!B117), "", [1]Data2!B117)</f>
        <v>ĐORĐEVIĆ</v>
      </c>
      <c r="C129" s="1" t="str">
        <f>IF(ISBLANK([1]Data2!C117), "", [1]Data2!C117)</f>
        <v>IVAN</v>
      </c>
      <c r="D129" s="1" t="str">
        <f>IF(ISBLANK([1]Data2!D117), "", [1]Data2!D117)</f>
        <v>JANKO</v>
      </c>
      <c r="E129" s="1" t="str">
        <f>IF(ISBLANK([1]Data2!F117), "", [1]Data2!F117)</f>
        <v>2024/0317</v>
      </c>
      <c r="F129" s="1">
        <f>IF(ISBLANK([1]Data2!G117), "", [1]Data2!G117)</f>
        <v>1</v>
      </c>
      <c r="G129" s="1">
        <f>IF(ISBLANK([1]Data2!H117), "", [1]Data2!H117)</f>
        <v>4</v>
      </c>
      <c r="H129" s="1" t="str">
        <f>IF(ISBLANK([1]Data2!I117), "", [1]Data2!I117)</f>
        <v>2024</v>
      </c>
      <c r="I129" s="1" t="str">
        <f>IF(ISBLANK([1]Data2!J117), "", [1]Data2!J117)</f>
        <v/>
      </c>
      <c r="J129" s="1" t="str">
        <f>IF(ISBLANK([1]Data2!K117), "", [1]Data2!K117)</f>
        <v/>
      </c>
      <c r="K129" s="1" t="str">
        <f>IF(ISBLANK([1]Data2!L117), "", [1]Data2!L117)</f>
        <v>II godina</v>
      </c>
      <c r="L129" s="1">
        <f>IF(ISBLANK([1]Data2!M117), "", [1]Data2!M117)</f>
        <v>60</v>
      </c>
      <c r="M129" s="1">
        <f>IF(ISBLANK([1]Data2!N117), "", [1]Data2!N117)</f>
        <v>1</v>
      </c>
      <c r="N129" s="1">
        <f>IF(ISBLANK([1]Data2!O117), "", [1]Data2!O117)</f>
        <v>60</v>
      </c>
      <c r="O129" s="1">
        <f>IF(ISBLANK([1]Data2!P117), "", [1]Data2!P117)</f>
        <v>0</v>
      </c>
      <c r="P129" s="1">
        <f>IF(ISBLANK([1]Data2!Q117), "", [1]Data2!Q117)</f>
        <v>8.57</v>
      </c>
      <c r="Q129" s="1">
        <f>IF(ISBLANK([1]Data2!R117), "", [1]Data2!R117)</f>
        <v>90.85</v>
      </c>
      <c r="R129" s="1">
        <f>IF(ISBLANK([1]Data2!S117), "", [1]Data2!S117)</f>
        <v>38822</v>
      </c>
      <c r="S129" s="1">
        <f>IF(ISBLANK([1]Data2!T117), "", [1]Data2!T117)</f>
        <v>1</v>
      </c>
      <c r="T129" s="1">
        <f>IF(ISBLANK([1]Data2!U117), "", [1]Data2!U117)</f>
        <v>91.85</v>
      </c>
    </row>
    <row r="130" spans="1:20">
      <c r="A130" s="1">
        <f>IF(ISBLANK([1]Data2!A118), "", [1]Data2!A118)</f>
        <v>118</v>
      </c>
      <c r="B130" s="1" t="str">
        <f>IF(ISBLANK([1]Data2!B118), "", [1]Data2!B118)</f>
        <v>MARTINOVIĆ</v>
      </c>
      <c r="C130" s="1" t="str">
        <f>IF(ISBLANK([1]Data2!C118), "", [1]Data2!C118)</f>
        <v>LAZAR</v>
      </c>
      <c r="D130" s="1" t="str">
        <f>IF(ISBLANK([1]Data2!D118), "", [1]Data2!D118)</f>
        <v>STRAHINjA</v>
      </c>
      <c r="E130" s="1" t="str">
        <f>IF(ISBLANK([1]Data2!F118), "", [1]Data2!F118)</f>
        <v>2022/0448</v>
      </c>
      <c r="F130" s="1">
        <f>IF(ISBLANK([1]Data2!G118), "", [1]Data2!G118)</f>
        <v>1</v>
      </c>
      <c r="G130" s="1">
        <f>IF(ISBLANK([1]Data2!H118), "", [1]Data2!H118)</f>
        <v>4</v>
      </c>
      <c r="H130" s="1" t="str">
        <f>IF(ISBLANK([1]Data2!I118), "", [1]Data2!I118)</f>
        <v>2022</v>
      </c>
      <c r="I130" s="1" t="str">
        <f>IF(ISBLANK([1]Data2!J118), "", [1]Data2!J118)</f>
        <v/>
      </c>
      <c r="J130" s="1" t="str">
        <f>IF(ISBLANK([1]Data2!K118), "", [1]Data2!K118)</f>
        <v/>
      </c>
      <c r="K130" s="1" t="str">
        <f>IF(ISBLANK([1]Data2!L118), "", [1]Data2!L118)</f>
        <v>IV godina</v>
      </c>
      <c r="L130" s="1">
        <f>IF(ISBLANK([1]Data2!M118), "", [1]Data2!M118)</f>
        <v>168</v>
      </c>
      <c r="M130" s="1">
        <f>IF(ISBLANK([1]Data2!N118), "", [1]Data2!N118)</f>
        <v>3</v>
      </c>
      <c r="N130" s="1">
        <f>IF(ISBLANK([1]Data2!O118), "", [1]Data2!O118)</f>
        <v>56</v>
      </c>
      <c r="O130" s="1">
        <f>IF(ISBLANK([1]Data2!P118), "", [1]Data2!P118)</f>
        <v>1</v>
      </c>
      <c r="P130" s="1">
        <f>IF(ISBLANK([1]Data2!Q118), "", [1]Data2!Q118)</f>
        <v>9</v>
      </c>
      <c r="Q130" s="1">
        <f>IF(ISBLANK([1]Data2!R118), "", [1]Data2!R118)</f>
        <v>90.8</v>
      </c>
      <c r="R130" s="1">
        <f>IF(ISBLANK([1]Data2!S118), "", [1]Data2!S118)</f>
        <v>30144</v>
      </c>
      <c r="S130" s="1">
        <f>IF(ISBLANK([1]Data2!T118), "", [1]Data2!T118)</f>
        <v>1</v>
      </c>
      <c r="T130" s="1">
        <f>IF(ISBLANK([1]Data2!U118), "", [1]Data2!U118)</f>
        <v>91.8</v>
      </c>
    </row>
    <row r="131" spans="1:20">
      <c r="A131" s="1">
        <f>IF(ISBLANK([1]Data2!A119), "", [1]Data2!A119)</f>
        <v>119</v>
      </c>
      <c r="B131" s="1" t="str">
        <f>IF(ISBLANK([1]Data2!B119), "", [1]Data2!B119)</f>
        <v>ĐORĐEVIĆ</v>
      </c>
      <c r="C131" s="1" t="str">
        <f>IF(ISBLANK([1]Data2!C119), "", [1]Data2!C119)</f>
        <v>MARKO</v>
      </c>
      <c r="D131" s="1" t="str">
        <f>IF(ISBLANK([1]Data2!D119), "", [1]Data2!D119)</f>
        <v>PETAR</v>
      </c>
      <c r="E131" s="1" t="str">
        <f>IF(ISBLANK([1]Data2!F119), "", [1]Data2!F119)</f>
        <v>2021/0109</v>
      </c>
      <c r="F131" s="1">
        <f>IF(ISBLANK([1]Data2!G119), "", [1]Data2!G119)</f>
        <v>1</v>
      </c>
      <c r="G131" s="1">
        <f>IF(ISBLANK([1]Data2!H119), "", [1]Data2!H119)</f>
        <v>4</v>
      </c>
      <c r="H131" s="1" t="str">
        <f>IF(ISBLANK([1]Data2!I119), "", [1]Data2!I119)</f>
        <v>2021</v>
      </c>
      <c r="I131" s="1" t="str">
        <f>IF(ISBLANK([1]Data2!J119), "", [1]Data2!J119)</f>
        <v/>
      </c>
      <c r="J131" s="1" t="str">
        <f>IF(ISBLANK([1]Data2!K119), "", [1]Data2!K119)</f>
        <v/>
      </c>
      <c r="K131" s="1" t="str">
        <f>IF(ISBLANK([1]Data2!L119), "", [1]Data2!L119)</f>
        <v>PRODUŽENA godina</v>
      </c>
      <c r="L131" s="1">
        <f>IF(ISBLANK([1]Data2!M119), "", [1]Data2!M119)</f>
        <v>222</v>
      </c>
      <c r="M131" s="1">
        <f>IF(ISBLANK([1]Data2!N119), "", [1]Data2!N119)</f>
        <v>4</v>
      </c>
      <c r="N131" s="1">
        <f>IF(ISBLANK([1]Data2!O119), "", [1]Data2!O119)</f>
        <v>55.5</v>
      </c>
      <c r="O131" s="1">
        <f>IF(ISBLANK([1]Data2!P119), "", [1]Data2!P119)</f>
        <v>1</v>
      </c>
      <c r="P131" s="1">
        <f>IF(ISBLANK([1]Data2!Q119), "", [1]Data2!Q119)</f>
        <v>9.07</v>
      </c>
      <c r="Q131" s="1">
        <f>IF(ISBLANK([1]Data2!R119), "", [1]Data2!R119)</f>
        <v>90.75</v>
      </c>
      <c r="R131" s="1">
        <f>IF(ISBLANK([1]Data2!S119), "", [1]Data2!S119)</f>
        <v>0</v>
      </c>
      <c r="S131" s="1">
        <f>IF(ISBLANK([1]Data2!T119), "", [1]Data2!T119)</f>
        <v>1</v>
      </c>
      <c r="T131" s="1">
        <f>IF(ISBLANK([1]Data2!U119), "", [1]Data2!U119)</f>
        <v>91.75</v>
      </c>
    </row>
    <row r="132" spans="1:20">
      <c r="A132" s="1">
        <f>IF(ISBLANK([1]Data2!A120), "", [1]Data2!A120)</f>
        <v>120</v>
      </c>
      <c r="B132" s="1" t="str">
        <f>IF(ISBLANK([1]Data2!B120), "", [1]Data2!B120)</f>
        <v>BIŠEVAC</v>
      </c>
      <c r="C132" s="1" t="str">
        <f>IF(ISBLANK([1]Data2!C120), "", [1]Data2!C120)</f>
        <v>ZORAN</v>
      </c>
      <c r="D132" s="1" t="str">
        <f>IF(ISBLANK([1]Data2!D120), "", [1]Data2!D120)</f>
        <v>NIKOLA</v>
      </c>
      <c r="E132" s="1" t="str">
        <f>IF(ISBLANK([1]Data2!F120), "", [1]Data2!F120)</f>
        <v>2025/3035</v>
      </c>
      <c r="F132" s="1">
        <f>IF(ISBLANK([1]Data2!G120), "", [1]Data2!G120)</f>
        <v>2</v>
      </c>
      <c r="G132" s="1">
        <f>IF(ISBLANK([1]Data2!H120), "", [1]Data2!H120)</f>
        <v>1</v>
      </c>
      <c r="H132" s="1" t="str">
        <f>IF(ISBLANK([1]Data2!I120), "", [1]Data2!I120)</f>
        <v>2021</v>
      </c>
      <c r="I132" s="1" t="str">
        <f>IF(ISBLANK([1]Data2!J120), "", [1]Data2!J120)</f>
        <v>2025</v>
      </c>
      <c r="J132" s="1" t="str">
        <f>IF(ISBLANK([1]Data2!K120), "", [1]Data2!K120)</f>
        <v/>
      </c>
      <c r="K132" s="1" t="str">
        <f>IF(ISBLANK([1]Data2!L120), "", [1]Data2!L120)</f>
        <v>MASTER - I godina</v>
      </c>
      <c r="L132" s="1">
        <f>IF(ISBLANK([1]Data2!M120), "", [1]Data2!M120)</f>
        <v>240</v>
      </c>
      <c r="M132" s="1">
        <f>IF(ISBLANK([1]Data2!N120), "", [1]Data2!N120)</f>
        <v>4</v>
      </c>
      <c r="N132" s="1">
        <f>IF(ISBLANK([1]Data2!O120), "", [1]Data2!O120)</f>
        <v>60</v>
      </c>
      <c r="O132" s="1">
        <f>IF(ISBLANK([1]Data2!P120), "", [1]Data2!P120)</f>
        <v>2</v>
      </c>
      <c r="P132" s="1">
        <f>IF(ISBLANK([1]Data2!Q120), "", [1]Data2!Q120)</f>
        <v>8.1300000000000008</v>
      </c>
      <c r="Q132" s="1">
        <f>IF(ISBLANK([1]Data2!R120), "", [1]Data2!R120)</f>
        <v>90.65</v>
      </c>
      <c r="R132" s="1">
        <f>IF(ISBLANK([1]Data2!S120), "", [1]Data2!S120)</f>
        <v>52088</v>
      </c>
      <c r="S132" s="1">
        <f>IF(ISBLANK([1]Data2!T120), "", [1]Data2!T120)</f>
        <v>1</v>
      </c>
      <c r="T132" s="1">
        <f>IF(ISBLANK([1]Data2!U120), "", [1]Data2!U120)</f>
        <v>91.65</v>
      </c>
    </row>
    <row r="133" spans="1:20">
      <c r="A133" s="1">
        <f>IF(ISBLANK([1]Data2!A121), "", [1]Data2!A121)</f>
        <v>121</v>
      </c>
      <c r="B133" s="1" t="str">
        <f>IF(ISBLANK([1]Data2!B121), "", [1]Data2!B121)</f>
        <v>LUKIĆ</v>
      </c>
      <c r="C133" s="1" t="str">
        <f>IF(ISBLANK([1]Data2!C121), "", [1]Data2!C121)</f>
        <v>VLADAN</v>
      </c>
      <c r="D133" s="1" t="str">
        <f>IF(ISBLANK([1]Data2!D121), "", [1]Data2!D121)</f>
        <v>MIHAILO</v>
      </c>
      <c r="E133" s="1" t="str">
        <f>IF(ISBLANK([1]Data2!F121), "", [1]Data2!F121)</f>
        <v>2022/0033</v>
      </c>
      <c r="F133" s="1">
        <f>IF(ISBLANK([1]Data2!G121), "", [1]Data2!G121)</f>
        <v>1</v>
      </c>
      <c r="G133" s="1">
        <f>IF(ISBLANK([1]Data2!H121), "", [1]Data2!H121)</f>
        <v>4</v>
      </c>
      <c r="H133" s="1" t="str">
        <f>IF(ISBLANK([1]Data2!I121), "", [1]Data2!I121)</f>
        <v>2022</v>
      </c>
      <c r="I133" s="1" t="str">
        <f>IF(ISBLANK([1]Data2!J121), "", [1]Data2!J121)</f>
        <v/>
      </c>
      <c r="J133" s="1" t="str">
        <f>IF(ISBLANK([1]Data2!K121), "", [1]Data2!K121)</f>
        <v/>
      </c>
      <c r="K133" s="1" t="str">
        <f>IF(ISBLANK([1]Data2!L121), "", [1]Data2!L121)</f>
        <v>IV godina</v>
      </c>
      <c r="L133" s="1">
        <f>IF(ISBLANK([1]Data2!M121), "", [1]Data2!M121)</f>
        <v>168</v>
      </c>
      <c r="M133" s="1">
        <f>IF(ISBLANK([1]Data2!N121), "", [1]Data2!N121)</f>
        <v>3</v>
      </c>
      <c r="N133" s="1">
        <f>IF(ISBLANK([1]Data2!O121), "", [1]Data2!O121)</f>
        <v>56</v>
      </c>
      <c r="O133" s="1">
        <f>IF(ISBLANK([1]Data2!P121), "", [1]Data2!P121)</f>
        <v>1</v>
      </c>
      <c r="P133" s="1">
        <f>IF(ISBLANK([1]Data2!Q121), "", [1]Data2!Q121)</f>
        <v>9.1199999999999992</v>
      </c>
      <c r="Q133" s="1">
        <f>IF(ISBLANK([1]Data2!R121), "", [1]Data2!R121)</f>
        <v>91.4</v>
      </c>
      <c r="R133" s="1">
        <f>IF(ISBLANK([1]Data2!S121), "", [1]Data2!S121)</f>
        <v>73940.05</v>
      </c>
      <c r="S133" s="1">
        <f>IF(ISBLANK([1]Data2!T121), "", [1]Data2!T121)</f>
        <v>0</v>
      </c>
      <c r="T133" s="1">
        <f>IF(ISBLANK([1]Data2!U121), "", [1]Data2!U121)</f>
        <v>91.4</v>
      </c>
    </row>
    <row r="134" spans="1:20">
      <c r="A134" s="1">
        <f>IF(ISBLANK([1]Data2!A122), "", [1]Data2!A122)</f>
        <v>122</v>
      </c>
      <c r="B134" s="1" t="str">
        <f>IF(ISBLANK([1]Data2!B122), "", [1]Data2!B122)</f>
        <v>TOMČIĆ</v>
      </c>
      <c r="C134" s="1" t="str">
        <f>IF(ISBLANK([1]Data2!C122), "", [1]Data2!C122)</f>
        <v>ZORAN</v>
      </c>
      <c r="D134" s="1" t="str">
        <f>IF(ISBLANK([1]Data2!D122), "", [1]Data2!D122)</f>
        <v>VUK</v>
      </c>
      <c r="E134" s="1" t="str">
        <f>IF(ISBLANK([1]Data2!F122), "", [1]Data2!F122)</f>
        <v>2024/0361</v>
      </c>
      <c r="F134" s="1">
        <f>IF(ISBLANK([1]Data2!G122), "", [1]Data2!G122)</f>
        <v>1</v>
      </c>
      <c r="G134" s="1">
        <f>IF(ISBLANK([1]Data2!H122), "", [1]Data2!H122)</f>
        <v>4</v>
      </c>
      <c r="H134" s="1" t="str">
        <f>IF(ISBLANK([1]Data2!I122), "", [1]Data2!I122)</f>
        <v>2024</v>
      </c>
      <c r="I134" s="1" t="str">
        <f>IF(ISBLANK([1]Data2!J122), "", [1]Data2!J122)</f>
        <v/>
      </c>
      <c r="J134" s="1" t="str">
        <f>IF(ISBLANK([1]Data2!K122), "", [1]Data2!K122)</f>
        <v/>
      </c>
      <c r="K134" s="1" t="str">
        <f>IF(ISBLANK([1]Data2!L122), "", [1]Data2!L122)</f>
        <v>II godina</v>
      </c>
      <c r="L134" s="1">
        <f>IF(ISBLANK([1]Data2!M122), "", [1]Data2!M122)</f>
        <v>60</v>
      </c>
      <c r="M134" s="1">
        <f>IF(ISBLANK([1]Data2!N122), "", [1]Data2!N122)</f>
        <v>1</v>
      </c>
      <c r="N134" s="1">
        <f>IF(ISBLANK([1]Data2!O122), "", [1]Data2!O122)</f>
        <v>60</v>
      </c>
      <c r="O134" s="1">
        <f>IF(ISBLANK([1]Data2!P122), "", [1]Data2!P122)</f>
        <v>0</v>
      </c>
      <c r="P134" s="1">
        <f>IF(ISBLANK([1]Data2!Q122), "", [1]Data2!Q122)</f>
        <v>8.43</v>
      </c>
      <c r="Q134" s="1">
        <f>IF(ISBLANK([1]Data2!R122), "", [1]Data2!R122)</f>
        <v>90.15</v>
      </c>
      <c r="R134" s="1">
        <f>IF(ISBLANK([1]Data2!S122), "", [1]Data2!S122)</f>
        <v>34595.32</v>
      </c>
      <c r="S134" s="1">
        <f>IF(ISBLANK([1]Data2!T122), "", [1]Data2!T122)</f>
        <v>1</v>
      </c>
      <c r="T134" s="1">
        <f>IF(ISBLANK([1]Data2!U122), "", [1]Data2!U122)</f>
        <v>91.15</v>
      </c>
    </row>
    <row r="135" spans="1:20">
      <c r="A135" s="1">
        <f>IF(ISBLANK([1]Data2!A123), "", [1]Data2!A123)</f>
        <v>123</v>
      </c>
      <c r="B135" s="1" t="str">
        <f>IF(ISBLANK([1]Data2!B123), "", [1]Data2!B123)</f>
        <v>TODOROVIĆ</v>
      </c>
      <c r="C135" s="1" t="str">
        <f>IF(ISBLANK([1]Data2!C123), "", [1]Data2!C123)</f>
        <v>ZORAN</v>
      </c>
      <c r="D135" s="1" t="str">
        <f>IF(ISBLANK([1]Data2!D123), "", [1]Data2!D123)</f>
        <v>MIHAILO</v>
      </c>
      <c r="E135" s="1" t="str">
        <f>IF(ISBLANK([1]Data2!F123), "", [1]Data2!F123)</f>
        <v>2022/0288</v>
      </c>
      <c r="F135" s="1">
        <f>IF(ISBLANK([1]Data2!G123), "", [1]Data2!G123)</f>
        <v>1</v>
      </c>
      <c r="G135" s="1">
        <f>IF(ISBLANK([1]Data2!H123), "", [1]Data2!H123)</f>
        <v>4</v>
      </c>
      <c r="H135" s="1" t="str">
        <f>IF(ISBLANK([1]Data2!I123), "", [1]Data2!I123)</f>
        <v>2022</v>
      </c>
      <c r="I135" s="1" t="str">
        <f>IF(ISBLANK([1]Data2!J123), "", [1]Data2!J123)</f>
        <v/>
      </c>
      <c r="J135" s="1" t="str">
        <f>IF(ISBLANK([1]Data2!K123), "", [1]Data2!K123)</f>
        <v/>
      </c>
      <c r="K135" s="1" t="str">
        <f>IF(ISBLANK([1]Data2!L123), "", [1]Data2!L123)</f>
        <v>IV godina</v>
      </c>
      <c r="L135" s="1">
        <f>IF(ISBLANK([1]Data2!M123), "", [1]Data2!M123)</f>
        <v>174</v>
      </c>
      <c r="M135" s="1">
        <f>IF(ISBLANK([1]Data2!N123), "", [1]Data2!N123)</f>
        <v>3</v>
      </c>
      <c r="N135" s="1">
        <f>IF(ISBLANK([1]Data2!O123), "", [1]Data2!O123)</f>
        <v>58</v>
      </c>
      <c r="O135" s="1">
        <f>IF(ISBLANK([1]Data2!P123), "", [1]Data2!P123)</f>
        <v>1</v>
      </c>
      <c r="P135" s="1">
        <f>IF(ISBLANK([1]Data2!Q123), "", [1]Data2!Q123)</f>
        <v>8.5399999999999991</v>
      </c>
      <c r="Q135" s="1">
        <f>IF(ISBLANK([1]Data2!R123), "", [1]Data2!R123)</f>
        <v>90.1</v>
      </c>
      <c r="R135" s="1">
        <f>IF(ISBLANK([1]Data2!S123), "", [1]Data2!S123)</f>
        <v>39363</v>
      </c>
      <c r="S135" s="1">
        <f>IF(ISBLANK([1]Data2!T123), "", [1]Data2!T123)</f>
        <v>1</v>
      </c>
      <c r="T135" s="1">
        <f>IF(ISBLANK([1]Data2!U123), "", [1]Data2!U123)</f>
        <v>91.1</v>
      </c>
    </row>
    <row r="136" spans="1:20">
      <c r="A136" s="1">
        <f>IF(ISBLANK([1]Data2!A124), "", [1]Data2!A124)</f>
        <v>124</v>
      </c>
      <c r="B136" s="1" t="str">
        <f>IF(ISBLANK([1]Data2!B124), "", [1]Data2!B124)</f>
        <v>ALEKSIĆ</v>
      </c>
      <c r="C136" s="1" t="str">
        <f>IF(ISBLANK([1]Data2!C124), "", [1]Data2!C124)</f>
        <v>DRAGAN</v>
      </c>
      <c r="D136" s="1" t="str">
        <f>IF(ISBLANK([1]Data2!D124), "", [1]Data2!D124)</f>
        <v>VELjKO</v>
      </c>
      <c r="E136" s="1" t="str">
        <f>IF(ISBLANK([1]Data2!F124), "", [1]Data2!F124)</f>
        <v>2022/0103</v>
      </c>
      <c r="F136" s="1">
        <f>IF(ISBLANK([1]Data2!G124), "", [1]Data2!G124)</f>
        <v>1</v>
      </c>
      <c r="G136" s="1">
        <f>IF(ISBLANK([1]Data2!H124), "", [1]Data2!H124)</f>
        <v>4</v>
      </c>
      <c r="H136" s="1" t="str">
        <f>IF(ISBLANK([1]Data2!I124), "", [1]Data2!I124)</f>
        <v>2022</v>
      </c>
      <c r="I136" s="1" t="str">
        <f>IF(ISBLANK([1]Data2!J124), "", [1]Data2!J124)</f>
        <v/>
      </c>
      <c r="J136" s="1" t="str">
        <f>IF(ISBLANK([1]Data2!K124), "", [1]Data2!K124)</f>
        <v/>
      </c>
      <c r="K136" s="1" t="str">
        <f>IF(ISBLANK([1]Data2!L124), "", [1]Data2!L124)</f>
        <v>IV godina</v>
      </c>
      <c r="L136" s="1">
        <f>IF(ISBLANK([1]Data2!M124), "", [1]Data2!M124)</f>
        <v>174</v>
      </c>
      <c r="M136" s="1">
        <f>IF(ISBLANK([1]Data2!N124), "", [1]Data2!N124)</f>
        <v>3</v>
      </c>
      <c r="N136" s="1">
        <f>IF(ISBLANK([1]Data2!O124), "", [1]Data2!O124)</f>
        <v>58</v>
      </c>
      <c r="O136" s="1">
        <f>IF(ISBLANK([1]Data2!P124), "", [1]Data2!P124)</f>
        <v>1</v>
      </c>
      <c r="P136" s="1">
        <f>IF(ISBLANK([1]Data2!Q124), "", [1]Data2!Q124)</f>
        <v>8.5299999999999994</v>
      </c>
      <c r="Q136" s="1">
        <f>IF(ISBLANK([1]Data2!R124), "", [1]Data2!R124)</f>
        <v>90.05</v>
      </c>
      <c r="R136" s="1">
        <f>IF(ISBLANK([1]Data2!S124), "", [1]Data2!S124)</f>
        <v>0</v>
      </c>
      <c r="S136" s="1">
        <f>IF(ISBLANK([1]Data2!T124), "", [1]Data2!T124)</f>
        <v>1</v>
      </c>
      <c r="T136" s="1">
        <f>IF(ISBLANK([1]Data2!U124), "", [1]Data2!U124)</f>
        <v>91.05</v>
      </c>
    </row>
    <row r="137" spans="1:20">
      <c r="A137" s="1">
        <f>IF(ISBLANK([1]Data2!A125), "", [1]Data2!A125)</f>
        <v>125</v>
      </c>
      <c r="B137" s="1" t="str">
        <f>IF(ISBLANK([1]Data2!B125), "", [1]Data2!B125)</f>
        <v>BALTIĆ</v>
      </c>
      <c r="C137" s="1" t="str">
        <f>IF(ISBLANK([1]Data2!C125), "", [1]Data2!C125)</f>
        <v>MIĆO</v>
      </c>
      <c r="D137" s="1" t="str">
        <f>IF(ISBLANK([1]Data2!D125), "", [1]Data2!D125)</f>
        <v>PAVLE</v>
      </c>
      <c r="E137" s="1" t="str">
        <f>IF(ISBLANK([1]Data2!F125), "", [1]Data2!F125)</f>
        <v>2022/0667</v>
      </c>
      <c r="F137" s="1">
        <f>IF(ISBLANK([1]Data2!G125), "", [1]Data2!G125)</f>
        <v>1</v>
      </c>
      <c r="G137" s="1">
        <f>IF(ISBLANK([1]Data2!H125), "", [1]Data2!H125)</f>
        <v>4</v>
      </c>
      <c r="H137" s="1" t="str">
        <f>IF(ISBLANK([1]Data2!I125), "", [1]Data2!I125)</f>
        <v>2022</v>
      </c>
      <c r="I137" s="1" t="str">
        <f>IF(ISBLANK([1]Data2!J125), "", [1]Data2!J125)</f>
        <v/>
      </c>
      <c r="J137" s="1" t="str">
        <f>IF(ISBLANK([1]Data2!K125), "", [1]Data2!K125)</f>
        <v/>
      </c>
      <c r="K137" s="1" t="str">
        <f>IF(ISBLANK([1]Data2!L125), "", [1]Data2!L125)</f>
        <v>III godina</v>
      </c>
      <c r="L137" s="1">
        <f>IF(ISBLANK([1]Data2!M125), "", [1]Data2!M125)</f>
        <v>168</v>
      </c>
      <c r="M137" s="1">
        <f>IF(ISBLANK([1]Data2!N125), "", [1]Data2!N125)</f>
        <v>3</v>
      </c>
      <c r="N137" s="1">
        <f>IF(ISBLANK([1]Data2!O125), "", [1]Data2!O125)</f>
        <v>56</v>
      </c>
      <c r="O137" s="1">
        <f>IF(ISBLANK([1]Data2!P125), "", [1]Data2!P125)</f>
        <v>1</v>
      </c>
      <c r="P137" s="1">
        <f>IF(ISBLANK([1]Data2!Q125), "", [1]Data2!Q125)</f>
        <v>8.85</v>
      </c>
      <c r="Q137" s="1">
        <f>IF(ISBLANK([1]Data2!R125), "", [1]Data2!R125)</f>
        <v>90.05</v>
      </c>
      <c r="R137" s="1">
        <f>IF(ISBLANK([1]Data2!S125), "", [1]Data2!S125)</f>
        <v>48809.36</v>
      </c>
      <c r="S137" s="1">
        <f>IF(ISBLANK([1]Data2!T125), "", [1]Data2!T125)</f>
        <v>1</v>
      </c>
      <c r="T137" s="1">
        <f>IF(ISBLANK([1]Data2!U125), "", [1]Data2!U125)</f>
        <v>91.05</v>
      </c>
    </row>
    <row r="138" spans="1:20">
      <c r="A138" s="1">
        <f>IF(ISBLANK([1]Data2!A126), "", [1]Data2!A126)</f>
        <v>126</v>
      </c>
      <c r="B138" s="1" t="str">
        <f>IF(ISBLANK([1]Data2!B126), "", [1]Data2!B126)</f>
        <v>RADOVIĆ</v>
      </c>
      <c r="C138" s="1" t="str">
        <f>IF(ISBLANK([1]Data2!C126), "", [1]Data2!C126)</f>
        <v>NEBOJŠA</v>
      </c>
      <c r="D138" s="1" t="str">
        <f>IF(ISBLANK([1]Data2!D126), "", [1]Data2!D126)</f>
        <v>FILIP</v>
      </c>
      <c r="E138" s="1" t="str">
        <f>IF(ISBLANK([1]Data2!F126), "", [1]Data2!F126)</f>
        <v>2022/0146</v>
      </c>
      <c r="F138" s="1">
        <f>IF(ISBLANK([1]Data2!G126), "", [1]Data2!G126)</f>
        <v>1</v>
      </c>
      <c r="G138" s="1">
        <f>IF(ISBLANK([1]Data2!H126), "", [1]Data2!H126)</f>
        <v>4</v>
      </c>
      <c r="H138" s="1" t="str">
        <f>IF(ISBLANK([1]Data2!I126), "", [1]Data2!I126)</f>
        <v>2022</v>
      </c>
      <c r="I138" s="1" t="str">
        <f>IF(ISBLANK([1]Data2!J126), "", [1]Data2!J126)</f>
        <v/>
      </c>
      <c r="J138" s="1" t="str">
        <f>IF(ISBLANK([1]Data2!K126), "", [1]Data2!K126)</f>
        <v/>
      </c>
      <c r="K138" s="1" t="str">
        <f>IF(ISBLANK([1]Data2!L126), "", [1]Data2!L126)</f>
        <v>IV godina</v>
      </c>
      <c r="L138" s="1">
        <f>IF(ISBLANK([1]Data2!M126), "", [1]Data2!M126)</f>
        <v>174</v>
      </c>
      <c r="M138" s="1">
        <f>IF(ISBLANK([1]Data2!N126), "", [1]Data2!N126)</f>
        <v>3</v>
      </c>
      <c r="N138" s="1">
        <f>IF(ISBLANK([1]Data2!O126), "", [1]Data2!O126)</f>
        <v>58</v>
      </c>
      <c r="O138" s="1">
        <f>IF(ISBLANK([1]Data2!P126), "", [1]Data2!P126)</f>
        <v>1</v>
      </c>
      <c r="P138" s="1">
        <f>IF(ISBLANK([1]Data2!Q126), "", [1]Data2!Q126)</f>
        <v>8.49</v>
      </c>
      <c r="Q138" s="1">
        <f>IF(ISBLANK([1]Data2!R126), "", [1]Data2!R126)</f>
        <v>89.85</v>
      </c>
      <c r="R138" s="1">
        <f>IF(ISBLANK([1]Data2!S126), "", [1]Data2!S126)</f>
        <v>42206.1</v>
      </c>
      <c r="S138" s="1">
        <f>IF(ISBLANK([1]Data2!T126), "", [1]Data2!T126)</f>
        <v>1</v>
      </c>
      <c r="T138" s="1">
        <f>IF(ISBLANK([1]Data2!U126), "", [1]Data2!U126)</f>
        <v>90.85</v>
      </c>
    </row>
    <row r="139" spans="1:20">
      <c r="A139" s="1">
        <f>IF(ISBLANK([1]Data2!A127), "", [1]Data2!A127)</f>
        <v>127</v>
      </c>
      <c r="B139" s="1" t="str">
        <f>IF(ISBLANK([1]Data2!B127), "", [1]Data2!B127)</f>
        <v>LAZIĆ</v>
      </c>
      <c r="C139" s="1" t="str">
        <f>IF(ISBLANK([1]Data2!C127), "", [1]Data2!C127)</f>
        <v>GORAN</v>
      </c>
      <c r="D139" s="1" t="str">
        <f>IF(ISBLANK([1]Data2!D127), "", [1]Data2!D127)</f>
        <v>IVAN</v>
      </c>
      <c r="E139" s="1" t="str">
        <f>IF(ISBLANK([1]Data2!F127), "", [1]Data2!F127)</f>
        <v>2024/0111</v>
      </c>
      <c r="F139" s="1">
        <f>IF(ISBLANK([1]Data2!G127), "", [1]Data2!G127)</f>
        <v>1</v>
      </c>
      <c r="G139" s="1">
        <f>IF(ISBLANK([1]Data2!H127), "", [1]Data2!H127)</f>
        <v>4</v>
      </c>
      <c r="H139" s="1" t="str">
        <f>IF(ISBLANK([1]Data2!I127), "", [1]Data2!I127)</f>
        <v>2024</v>
      </c>
      <c r="I139" s="1" t="str">
        <f>IF(ISBLANK([1]Data2!J127), "", [1]Data2!J127)</f>
        <v/>
      </c>
      <c r="J139" s="1" t="str">
        <f>IF(ISBLANK([1]Data2!K127), "", [1]Data2!K127)</f>
        <v/>
      </c>
      <c r="K139" s="1" t="str">
        <f>IF(ISBLANK([1]Data2!L127), "", [1]Data2!L127)</f>
        <v>II godina</v>
      </c>
      <c r="L139" s="1">
        <f>IF(ISBLANK([1]Data2!M127), "", [1]Data2!M127)</f>
        <v>60</v>
      </c>
      <c r="M139" s="1">
        <f>IF(ISBLANK([1]Data2!N127), "", [1]Data2!N127)</f>
        <v>1</v>
      </c>
      <c r="N139" s="1">
        <f>IF(ISBLANK([1]Data2!O127), "", [1]Data2!O127)</f>
        <v>60</v>
      </c>
      <c r="O139" s="1">
        <f>IF(ISBLANK([1]Data2!P127), "", [1]Data2!P127)</f>
        <v>0</v>
      </c>
      <c r="P139" s="1">
        <f>IF(ISBLANK([1]Data2!Q127), "", [1]Data2!Q127)</f>
        <v>8.36</v>
      </c>
      <c r="Q139" s="1">
        <f>IF(ISBLANK([1]Data2!R127), "", [1]Data2!R127)</f>
        <v>89.8</v>
      </c>
      <c r="R139" s="1">
        <f>IF(ISBLANK([1]Data2!S127), "", [1]Data2!S127)</f>
        <v>18027.66</v>
      </c>
      <c r="S139" s="1">
        <f>IF(ISBLANK([1]Data2!T127), "", [1]Data2!T127)</f>
        <v>1</v>
      </c>
      <c r="T139" s="1">
        <f>IF(ISBLANK([1]Data2!U127), "", [1]Data2!U127)</f>
        <v>90.8</v>
      </c>
    </row>
    <row r="140" spans="1:20">
      <c r="A140" s="1">
        <f>IF(ISBLANK([1]Data2!A128), "", [1]Data2!A128)</f>
        <v>128</v>
      </c>
      <c r="B140" s="1" t="str">
        <f>IF(ISBLANK([1]Data2!B128), "", [1]Data2!B128)</f>
        <v>PERIĆ</v>
      </c>
      <c r="C140" s="1" t="str">
        <f>IF(ISBLANK([1]Data2!C128), "", [1]Data2!C128)</f>
        <v>DARKO</v>
      </c>
      <c r="D140" s="1" t="str">
        <f>IF(ISBLANK([1]Data2!D128), "", [1]Data2!D128)</f>
        <v>STEFAN</v>
      </c>
      <c r="E140" s="1" t="str">
        <f>IF(ISBLANK([1]Data2!F128), "", [1]Data2!F128)</f>
        <v>2023/0160</v>
      </c>
      <c r="F140" s="1">
        <f>IF(ISBLANK([1]Data2!G128), "", [1]Data2!G128)</f>
        <v>1</v>
      </c>
      <c r="G140" s="1">
        <f>IF(ISBLANK([1]Data2!H128), "", [1]Data2!H128)</f>
        <v>4</v>
      </c>
      <c r="H140" s="1" t="str">
        <f>IF(ISBLANK([1]Data2!I128), "", [1]Data2!I128)</f>
        <v>2023</v>
      </c>
      <c r="I140" s="1" t="str">
        <f>IF(ISBLANK([1]Data2!J128), "", [1]Data2!J128)</f>
        <v/>
      </c>
      <c r="J140" s="1" t="str">
        <f>IF(ISBLANK([1]Data2!K128), "", [1]Data2!K128)</f>
        <v/>
      </c>
      <c r="K140" s="1" t="str">
        <f>IF(ISBLANK([1]Data2!L128), "", [1]Data2!L128)</f>
        <v>III godina</v>
      </c>
      <c r="L140" s="1">
        <f>IF(ISBLANK([1]Data2!M128), "", [1]Data2!M128)</f>
        <v>120</v>
      </c>
      <c r="M140" s="1">
        <f>IF(ISBLANK([1]Data2!N128), "", [1]Data2!N128)</f>
        <v>2</v>
      </c>
      <c r="N140" s="1">
        <f>IF(ISBLANK([1]Data2!O128), "", [1]Data2!O128)</f>
        <v>60</v>
      </c>
      <c r="O140" s="1">
        <f>IF(ISBLANK([1]Data2!P128), "", [1]Data2!P128)</f>
        <v>1</v>
      </c>
      <c r="P140" s="1">
        <f>IF(ISBLANK([1]Data2!Q128), "", [1]Data2!Q128)</f>
        <v>8.15</v>
      </c>
      <c r="Q140" s="1">
        <f>IF(ISBLANK([1]Data2!R128), "", [1]Data2!R128)</f>
        <v>89.75</v>
      </c>
      <c r="R140" s="1">
        <f>IF(ISBLANK([1]Data2!S128), "", [1]Data2!S128)</f>
        <v>31566</v>
      </c>
      <c r="S140" s="1">
        <f>IF(ISBLANK([1]Data2!T128), "", [1]Data2!T128)</f>
        <v>1</v>
      </c>
      <c r="T140" s="1">
        <f>IF(ISBLANK([1]Data2!U128), "", [1]Data2!U128)</f>
        <v>90.75</v>
      </c>
    </row>
    <row r="141" spans="1:20">
      <c r="A141" s="1">
        <f>IF(ISBLANK([1]Data2!A129), "", [1]Data2!A129)</f>
        <v>129</v>
      </c>
      <c r="B141" s="1" t="str">
        <f>IF(ISBLANK([1]Data2!B129), "", [1]Data2!B129)</f>
        <v>ZDRAVKOVIĆ</v>
      </c>
      <c r="C141" s="1" t="str">
        <f>IF(ISBLANK([1]Data2!C129), "", [1]Data2!C129)</f>
        <v>DRAGAN</v>
      </c>
      <c r="D141" s="1" t="str">
        <f>IF(ISBLANK([1]Data2!D129), "", [1]Data2!D129)</f>
        <v>PETAR</v>
      </c>
      <c r="E141" s="1" t="str">
        <f>IF(ISBLANK([1]Data2!F129), "", [1]Data2!F129)</f>
        <v>2024/0053</v>
      </c>
      <c r="F141" s="1">
        <f>IF(ISBLANK([1]Data2!G129), "", [1]Data2!G129)</f>
        <v>1</v>
      </c>
      <c r="G141" s="1">
        <f>IF(ISBLANK([1]Data2!H129), "", [1]Data2!H129)</f>
        <v>4</v>
      </c>
      <c r="H141" s="1" t="str">
        <f>IF(ISBLANK([1]Data2!I129), "", [1]Data2!I129)</f>
        <v>2024</v>
      </c>
      <c r="I141" s="1" t="str">
        <f>IF(ISBLANK([1]Data2!J129), "", [1]Data2!J129)</f>
        <v/>
      </c>
      <c r="J141" s="1" t="str">
        <f>IF(ISBLANK([1]Data2!K129), "", [1]Data2!K129)</f>
        <v/>
      </c>
      <c r="K141" s="1" t="str">
        <f>IF(ISBLANK([1]Data2!L129), "", [1]Data2!L129)</f>
        <v>II godina</v>
      </c>
      <c r="L141" s="1">
        <f>IF(ISBLANK([1]Data2!M129), "", [1]Data2!M129)</f>
        <v>54</v>
      </c>
      <c r="M141" s="1">
        <f>IF(ISBLANK([1]Data2!N129), "", [1]Data2!N129)</f>
        <v>1</v>
      </c>
      <c r="N141" s="1">
        <f>IF(ISBLANK([1]Data2!O129), "", [1]Data2!O129)</f>
        <v>54</v>
      </c>
      <c r="O141" s="1">
        <f>IF(ISBLANK([1]Data2!P129), "", [1]Data2!P129)</f>
        <v>0</v>
      </c>
      <c r="P141" s="1">
        <f>IF(ISBLANK([1]Data2!Q129), "", [1]Data2!Q129)</f>
        <v>9.4600000000000009</v>
      </c>
      <c r="Q141" s="1">
        <f>IF(ISBLANK([1]Data2!R129), "", [1]Data2!R129)</f>
        <v>90.5</v>
      </c>
      <c r="R141" s="1">
        <f>IF(ISBLANK([1]Data2!S129), "", [1]Data2!S129)</f>
        <v>62444.37</v>
      </c>
      <c r="S141" s="1">
        <f>IF(ISBLANK([1]Data2!T129), "", [1]Data2!T129)</f>
        <v>0</v>
      </c>
      <c r="T141" s="1">
        <f>IF(ISBLANK([1]Data2!U129), "", [1]Data2!U129)</f>
        <v>90.5</v>
      </c>
    </row>
    <row r="142" spans="1:20">
      <c r="A142" s="1">
        <f>IF(ISBLANK([1]Data2!A130), "", [1]Data2!A130)</f>
        <v>130</v>
      </c>
      <c r="B142" s="1" t="str">
        <f>IF(ISBLANK([1]Data2!B130), "", [1]Data2!B130)</f>
        <v>JEVREMOVIĆ</v>
      </c>
      <c r="C142" s="1" t="str">
        <f>IF(ISBLANK([1]Data2!C130), "", [1]Data2!C130)</f>
        <v>MIODRAG</v>
      </c>
      <c r="D142" s="1" t="str">
        <f>IF(ISBLANK([1]Data2!D130), "", [1]Data2!D130)</f>
        <v>VUKAŠIN</v>
      </c>
      <c r="E142" s="1" t="str">
        <f>IF(ISBLANK([1]Data2!F130), "", [1]Data2!F130)</f>
        <v>2025/3128</v>
      </c>
      <c r="F142" s="1">
        <f>IF(ISBLANK([1]Data2!G130), "", [1]Data2!G130)</f>
        <v>2</v>
      </c>
      <c r="G142" s="1">
        <f>IF(ISBLANK([1]Data2!H130), "", [1]Data2!H130)</f>
        <v>1</v>
      </c>
      <c r="H142" s="1" t="str">
        <f>IF(ISBLANK([1]Data2!I130), "", [1]Data2!I130)</f>
        <v>2021</v>
      </c>
      <c r="I142" s="1" t="str">
        <f>IF(ISBLANK([1]Data2!J130), "", [1]Data2!J130)</f>
        <v>2025</v>
      </c>
      <c r="J142" s="1" t="str">
        <f>IF(ISBLANK([1]Data2!K130), "", [1]Data2!K130)</f>
        <v/>
      </c>
      <c r="K142" s="1" t="str">
        <f>IF(ISBLANK([1]Data2!L130), "", [1]Data2!L130)</f>
        <v>MASTER - I godina</v>
      </c>
      <c r="L142" s="1">
        <f>IF(ISBLANK([1]Data2!M130), "", [1]Data2!M130)</f>
        <v>240</v>
      </c>
      <c r="M142" s="1">
        <f>IF(ISBLANK([1]Data2!N130), "", [1]Data2!N130)</f>
        <v>4</v>
      </c>
      <c r="N142" s="1">
        <f>IF(ISBLANK([1]Data2!O130), "", [1]Data2!O130)</f>
        <v>60</v>
      </c>
      <c r="O142" s="1">
        <f>IF(ISBLANK([1]Data2!P130), "", [1]Data2!P130)</f>
        <v>2</v>
      </c>
      <c r="P142" s="1">
        <f>IF(ISBLANK([1]Data2!Q130), "", [1]Data2!Q130)</f>
        <v>8.09</v>
      </c>
      <c r="Q142" s="1">
        <f>IF(ISBLANK([1]Data2!R130), "", [1]Data2!R130)</f>
        <v>90.45</v>
      </c>
      <c r="R142" s="1">
        <f>IF(ISBLANK([1]Data2!S130), "", [1]Data2!S130)</f>
        <v>78644.17</v>
      </c>
      <c r="S142" s="1">
        <f>IF(ISBLANK([1]Data2!T130), "", [1]Data2!T130)</f>
        <v>0</v>
      </c>
      <c r="T142" s="1">
        <f>IF(ISBLANK([1]Data2!U130), "", [1]Data2!U130)</f>
        <v>90.45</v>
      </c>
    </row>
    <row r="143" spans="1:20">
      <c r="A143" s="1">
        <f>IF(ISBLANK([1]Data2!A131), "", [1]Data2!A131)</f>
        <v>131</v>
      </c>
      <c r="B143" s="1" t="str">
        <f>IF(ISBLANK([1]Data2!B131), "", [1]Data2!B131)</f>
        <v>MAKSIĆ</v>
      </c>
      <c r="C143" s="1" t="str">
        <f>IF(ISBLANK([1]Data2!C131), "", [1]Data2!C131)</f>
        <v>NENAD</v>
      </c>
      <c r="D143" s="1" t="str">
        <f>IF(ISBLANK([1]Data2!D131), "", [1]Data2!D131)</f>
        <v>IVAN</v>
      </c>
      <c r="E143" s="1" t="str">
        <f>IF(ISBLANK([1]Data2!F131), "", [1]Data2!F131)</f>
        <v>2024/0110</v>
      </c>
      <c r="F143" s="1">
        <f>IF(ISBLANK([1]Data2!G131), "", [1]Data2!G131)</f>
        <v>1</v>
      </c>
      <c r="G143" s="1">
        <f>IF(ISBLANK([1]Data2!H131), "", [1]Data2!H131)</f>
        <v>4</v>
      </c>
      <c r="H143" s="1" t="str">
        <f>IF(ISBLANK([1]Data2!I131), "", [1]Data2!I131)</f>
        <v>2024</v>
      </c>
      <c r="I143" s="1" t="str">
        <f>IF(ISBLANK([1]Data2!J131), "", [1]Data2!J131)</f>
        <v/>
      </c>
      <c r="J143" s="1" t="str">
        <f>IF(ISBLANK([1]Data2!K131), "", [1]Data2!K131)</f>
        <v/>
      </c>
      <c r="K143" s="1" t="str">
        <f>IF(ISBLANK([1]Data2!L131), "", [1]Data2!L131)</f>
        <v>II godina</v>
      </c>
      <c r="L143" s="1">
        <f>IF(ISBLANK([1]Data2!M131), "", [1]Data2!M131)</f>
        <v>60</v>
      </c>
      <c r="M143" s="1">
        <f>IF(ISBLANK([1]Data2!N131), "", [1]Data2!N131)</f>
        <v>1</v>
      </c>
      <c r="N143" s="1">
        <f>IF(ISBLANK([1]Data2!O131), "", [1]Data2!O131)</f>
        <v>60</v>
      </c>
      <c r="O143" s="1">
        <f>IF(ISBLANK([1]Data2!P131), "", [1]Data2!P131)</f>
        <v>0</v>
      </c>
      <c r="P143" s="1">
        <f>IF(ISBLANK([1]Data2!Q131), "", [1]Data2!Q131)</f>
        <v>8.2899999999999991</v>
      </c>
      <c r="Q143" s="1">
        <f>IF(ISBLANK([1]Data2!R131), "", [1]Data2!R131)</f>
        <v>89.45</v>
      </c>
      <c r="R143" s="1">
        <f>IF(ISBLANK([1]Data2!S131), "", [1]Data2!S131)</f>
        <v>43360</v>
      </c>
      <c r="S143" s="1">
        <f>IF(ISBLANK([1]Data2!T131), "", [1]Data2!T131)</f>
        <v>1</v>
      </c>
      <c r="T143" s="1">
        <f>IF(ISBLANK([1]Data2!U131), "", [1]Data2!U131)</f>
        <v>90.45</v>
      </c>
    </row>
    <row r="144" spans="1:20">
      <c r="A144" s="1">
        <f>IF(ISBLANK([1]Data2!A132), "", [1]Data2!A132)</f>
        <v>132</v>
      </c>
      <c r="B144" s="1" t="str">
        <f>IF(ISBLANK([1]Data2!B132), "", [1]Data2!B132)</f>
        <v>PAULjEVIĆ</v>
      </c>
      <c r="C144" s="1" t="str">
        <f>IF(ISBLANK([1]Data2!C132), "", [1]Data2!C132)</f>
        <v>MIROSLAV</v>
      </c>
      <c r="D144" s="1" t="str">
        <f>IF(ISBLANK([1]Data2!D132), "", [1]Data2!D132)</f>
        <v>MILAN</v>
      </c>
      <c r="E144" s="1" t="str">
        <f>IF(ISBLANK([1]Data2!F132), "", [1]Data2!F132)</f>
        <v>2021/0135</v>
      </c>
      <c r="F144" s="1">
        <f>IF(ISBLANK([1]Data2!G132), "", [1]Data2!G132)</f>
        <v>1</v>
      </c>
      <c r="G144" s="1">
        <f>IF(ISBLANK([1]Data2!H132), "", [1]Data2!H132)</f>
        <v>4</v>
      </c>
      <c r="H144" s="1" t="str">
        <f>IF(ISBLANK([1]Data2!I132), "", [1]Data2!I132)</f>
        <v>2021</v>
      </c>
      <c r="I144" s="1" t="str">
        <f>IF(ISBLANK([1]Data2!J132), "", [1]Data2!J132)</f>
        <v/>
      </c>
      <c r="J144" s="1" t="str">
        <f>IF(ISBLANK([1]Data2!K132), "", [1]Data2!K132)</f>
        <v/>
      </c>
      <c r="K144" s="1" t="str">
        <f>IF(ISBLANK([1]Data2!L132), "", [1]Data2!L132)</f>
        <v>PRODUŽENA godina</v>
      </c>
      <c r="L144" s="1">
        <f>IF(ISBLANK([1]Data2!M132), "", [1]Data2!M132)</f>
        <v>224</v>
      </c>
      <c r="M144" s="1">
        <f>IF(ISBLANK([1]Data2!N132), "", [1]Data2!N132)</f>
        <v>4</v>
      </c>
      <c r="N144" s="1">
        <f>IF(ISBLANK([1]Data2!O132), "", [1]Data2!O132)</f>
        <v>56</v>
      </c>
      <c r="O144" s="1">
        <f>IF(ISBLANK([1]Data2!P132), "", [1]Data2!P132)</f>
        <v>1</v>
      </c>
      <c r="P144" s="1">
        <f>IF(ISBLANK([1]Data2!Q132), "", [1]Data2!Q132)</f>
        <v>8.6999999999999993</v>
      </c>
      <c r="Q144" s="1">
        <f>IF(ISBLANK([1]Data2!R132), "", [1]Data2!R132)</f>
        <v>89.3</v>
      </c>
      <c r="R144" s="1">
        <f>IF(ISBLANK([1]Data2!S132), "", [1]Data2!S132)</f>
        <v>38362</v>
      </c>
      <c r="S144" s="1">
        <f>IF(ISBLANK([1]Data2!T132), "", [1]Data2!T132)</f>
        <v>1</v>
      </c>
      <c r="T144" s="1">
        <f>IF(ISBLANK([1]Data2!U132), "", [1]Data2!U132)</f>
        <v>90.3</v>
      </c>
    </row>
    <row r="145" spans="1:20">
      <c r="A145" s="1">
        <f>IF(ISBLANK([1]Data2!A133), "", [1]Data2!A133)</f>
        <v>133</v>
      </c>
      <c r="B145" s="1" t="str">
        <f>IF(ISBLANK([1]Data2!B133), "", [1]Data2!B133)</f>
        <v>RADIČEVIĆ</v>
      </c>
      <c r="C145" s="1" t="str">
        <f>IF(ISBLANK([1]Data2!C133), "", [1]Data2!C133)</f>
        <v>DRAGAN</v>
      </c>
      <c r="D145" s="1" t="str">
        <f>IF(ISBLANK([1]Data2!D133), "", [1]Data2!D133)</f>
        <v>OGNjEN</v>
      </c>
      <c r="E145" s="1" t="str">
        <f>IF(ISBLANK([1]Data2!F133), "", [1]Data2!F133)</f>
        <v>2022/0074</v>
      </c>
      <c r="F145" s="1">
        <f>IF(ISBLANK([1]Data2!G133), "", [1]Data2!G133)</f>
        <v>1</v>
      </c>
      <c r="G145" s="1">
        <f>IF(ISBLANK([1]Data2!H133), "", [1]Data2!H133)</f>
        <v>4</v>
      </c>
      <c r="H145" s="1" t="str">
        <f>IF(ISBLANK([1]Data2!I133), "", [1]Data2!I133)</f>
        <v>2022</v>
      </c>
      <c r="I145" s="1" t="str">
        <f>IF(ISBLANK([1]Data2!J133), "", [1]Data2!J133)</f>
        <v/>
      </c>
      <c r="J145" s="1" t="str">
        <f>IF(ISBLANK([1]Data2!K133), "", [1]Data2!K133)</f>
        <v/>
      </c>
      <c r="K145" s="1" t="str">
        <f>IF(ISBLANK([1]Data2!L133), "", [1]Data2!L133)</f>
        <v>III godina</v>
      </c>
      <c r="L145" s="1">
        <f>IF(ISBLANK([1]Data2!M133), "", [1]Data2!M133)</f>
        <v>180</v>
      </c>
      <c r="M145" s="1">
        <f>IF(ISBLANK([1]Data2!N133), "", [1]Data2!N133)</f>
        <v>3</v>
      </c>
      <c r="N145" s="1">
        <f>IF(ISBLANK([1]Data2!O133), "", [1]Data2!O133)</f>
        <v>60</v>
      </c>
      <c r="O145" s="1">
        <f>IF(ISBLANK([1]Data2!P133), "", [1]Data2!P133)</f>
        <v>1</v>
      </c>
      <c r="P145" s="1">
        <f>IF(ISBLANK([1]Data2!Q133), "", [1]Data2!Q133)</f>
        <v>8.06</v>
      </c>
      <c r="Q145" s="1">
        <f>IF(ISBLANK([1]Data2!R133), "", [1]Data2!R133)</f>
        <v>89.3</v>
      </c>
      <c r="R145" s="1">
        <f>IF(ISBLANK([1]Data2!S133), "", [1]Data2!S133)</f>
        <v>44314.61</v>
      </c>
      <c r="S145" s="1">
        <f>IF(ISBLANK([1]Data2!T133), "", [1]Data2!T133)</f>
        <v>1</v>
      </c>
      <c r="T145" s="1">
        <f>IF(ISBLANK([1]Data2!U133), "", [1]Data2!U133)</f>
        <v>90.3</v>
      </c>
    </row>
    <row r="146" spans="1:20">
      <c r="A146" s="1">
        <f>IF(ISBLANK([1]Data2!A134), "", [1]Data2!A134)</f>
        <v>134</v>
      </c>
      <c r="B146" s="1" t="str">
        <f>IF(ISBLANK([1]Data2!B134), "", [1]Data2!B134)</f>
        <v>POPOVIĆ</v>
      </c>
      <c r="C146" s="1" t="str">
        <f>IF(ISBLANK([1]Data2!C134), "", [1]Data2!C134)</f>
        <v>MILAN</v>
      </c>
      <c r="D146" s="1" t="str">
        <f>IF(ISBLANK([1]Data2!D134), "", [1]Data2!D134)</f>
        <v>STEFAN</v>
      </c>
      <c r="E146" s="1" t="str">
        <f>IF(ISBLANK([1]Data2!F134), "", [1]Data2!F134)</f>
        <v>2025/3095</v>
      </c>
      <c r="F146" s="1">
        <f>IF(ISBLANK([1]Data2!G134), "", [1]Data2!G134)</f>
        <v>2</v>
      </c>
      <c r="G146" s="1">
        <f>IF(ISBLANK([1]Data2!H134), "", [1]Data2!H134)</f>
        <v>1</v>
      </c>
      <c r="H146" s="1" t="str">
        <f>IF(ISBLANK([1]Data2!I134), "", [1]Data2!I134)</f>
        <v>2021</v>
      </c>
      <c r="I146" s="1" t="str">
        <f>IF(ISBLANK([1]Data2!J134), "", [1]Data2!J134)</f>
        <v>2025</v>
      </c>
      <c r="J146" s="1" t="str">
        <f>IF(ISBLANK([1]Data2!K134), "", [1]Data2!K134)</f>
        <v/>
      </c>
      <c r="K146" s="1" t="str">
        <f>IF(ISBLANK([1]Data2!L134), "", [1]Data2!L134)</f>
        <v>MASTER - I godina</v>
      </c>
      <c r="L146" s="1">
        <f>IF(ISBLANK([1]Data2!M134), "", [1]Data2!M134)</f>
        <v>240</v>
      </c>
      <c r="M146" s="1">
        <f>IF(ISBLANK([1]Data2!N134), "", [1]Data2!N134)</f>
        <v>4</v>
      </c>
      <c r="N146" s="1">
        <f>IF(ISBLANK([1]Data2!O134), "", [1]Data2!O134)</f>
        <v>60</v>
      </c>
      <c r="O146" s="1">
        <f>IF(ISBLANK([1]Data2!P134), "", [1]Data2!P134)</f>
        <v>2</v>
      </c>
      <c r="P146" s="1">
        <f>IF(ISBLANK([1]Data2!Q134), "", [1]Data2!Q134)</f>
        <v>7.84</v>
      </c>
      <c r="Q146" s="1">
        <f>IF(ISBLANK([1]Data2!R134), "", [1]Data2!R134)</f>
        <v>89.2</v>
      </c>
      <c r="R146" s="1">
        <f>IF(ISBLANK([1]Data2!S134), "", [1]Data2!S134)</f>
        <v>40991</v>
      </c>
      <c r="S146" s="1">
        <f>IF(ISBLANK([1]Data2!T134), "", [1]Data2!T134)</f>
        <v>1</v>
      </c>
      <c r="T146" s="1">
        <f>IF(ISBLANK([1]Data2!U134), "", [1]Data2!U134)</f>
        <v>90.2</v>
      </c>
    </row>
    <row r="147" spans="1:20">
      <c r="A147" s="1">
        <f>IF(ISBLANK([1]Data2!A135), "", [1]Data2!A135)</f>
        <v>135</v>
      </c>
      <c r="B147" s="1" t="str">
        <f>IF(ISBLANK([1]Data2!B135), "", [1]Data2!B135)</f>
        <v>JANKOVIĆ</v>
      </c>
      <c r="C147" s="1" t="str">
        <f>IF(ISBLANK([1]Data2!C135), "", [1]Data2!C135)</f>
        <v>SRĐAN</v>
      </c>
      <c r="D147" s="1" t="str">
        <f>IF(ISBLANK([1]Data2!D135), "", [1]Data2!D135)</f>
        <v>ANDREJA</v>
      </c>
      <c r="E147" s="1" t="str">
        <f>IF(ISBLANK([1]Data2!F135), "", [1]Data2!F135)</f>
        <v>2022/0174</v>
      </c>
      <c r="F147" s="1">
        <f>IF(ISBLANK([1]Data2!G135), "", [1]Data2!G135)</f>
        <v>1</v>
      </c>
      <c r="G147" s="1">
        <f>IF(ISBLANK([1]Data2!H135), "", [1]Data2!H135)</f>
        <v>4</v>
      </c>
      <c r="H147" s="1" t="str">
        <f>IF(ISBLANK([1]Data2!I135), "", [1]Data2!I135)</f>
        <v>2022</v>
      </c>
      <c r="I147" s="1" t="str">
        <f>IF(ISBLANK([1]Data2!J135), "", [1]Data2!J135)</f>
        <v/>
      </c>
      <c r="J147" s="1" t="str">
        <f>IF(ISBLANK([1]Data2!K135), "", [1]Data2!K135)</f>
        <v/>
      </c>
      <c r="K147" s="1" t="str">
        <f>IF(ISBLANK([1]Data2!L135), "", [1]Data2!L135)</f>
        <v>IV godina</v>
      </c>
      <c r="L147" s="1">
        <f>IF(ISBLANK([1]Data2!M135), "", [1]Data2!M135)</f>
        <v>180</v>
      </c>
      <c r="M147" s="1">
        <f>IF(ISBLANK([1]Data2!N135), "", [1]Data2!N135)</f>
        <v>3</v>
      </c>
      <c r="N147" s="1">
        <f>IF(ISBLANK([1]Data2!O135), "", [1]Data2!O135)</f>
        <v>60</v>
      </c>
      <c r="O147" s="1">
        <f>IF(ISBLANK([1]Data2!P135), "", [1]Data2!P135)</f>
        <v>1</v>
      </c>
      <c r="P147" s="1">
        <f>IF(ISBLANK([1]Data2!Q135), "", [1]Data2!Q135)</f>
        <v>8.24</v>
      </c>
      <c r="Q147" s="1">
        <f>IF(ISBLANK([1]Data2!R135), "", [1]Data2!R135)</f>
        <v>90.2</v>
      </c>
      <c r="R147" s="1">
        <f>IF(ISBLANK([1]Data2!S135), "", [1]Data2!S135)</f>
        <v>58938</v>
      </c>
      <c r="S147" s="1">
        <f>IF(ISBLANK([1]Data2!T135), "", [1]Data2!T135)</f>
        <v>0</v>
      </c>
      <c r="T147" s="1">
        <f>IF(ISBLANK([1]Data2!U135), "", [1]Data2!U135)</f>
        <v>90.2</v>
      </c>
    </row>
    <row r="148" spans="1:20">
      <c r="A148" s="1">
        <f>IF(ISBLANK([1]Data2!A136), "", [1]Data2!A136)</f>
        <v>136</v>
      </c>
      <c r="B148" s="1" t="str">
        <f>IF(ISBLANK([1]Data2!B136), "", [1]Data2!B136)</f>
        <v>ŠVABIĆ</v>
      </c>
      <c r="C148" s="1" t="str">
        <f>IF(ISBLANK([1]Data2!C136), "", [1]Data2!C136)</f>
        <v>VELIMIR</v>
      </c>
      <c r="D148" s="1" t="str">
        <f>IF(ISBLANK([1]Data2!D136), "", [1]Data2!D136)</f>
        <v>VELjKO</v>
      </c>
      <c r="E148" s="1" t="str">
        <f>IF(ISBLANK([1]Data2!F136), "", [1]Data2!F136)</f>
        <v>2022/0400</v>
      </c>
      <c r="F148" s="1">
        <f>IF(ISBLANK([1]Data2!G136), "", [1]Data2!G136)</f>
        <v>1</v>
      </c>
      <c r="G148" s="1">
        <f>IF(ISBLANK([1]Data2!H136), "", [1]Data2!H136)</f>
        <v>4</v>
      </c>
      <c r="H148" s="1" t="str">
        <f>IF(ISBLANK([1]Data2!I136), "", [1]Data2!I136)</f>
        <v>2022</v>
      </c>
      <c r="I148" s="1" t="str">
        <f>IF(ISBLANK([1]Data2!J136), "", [1]Data2!J136)</f>
        <v/>
      </c>
      <c r="J148" s="1" t="str">
        <f>IF(ISBLANK([1]Data2!K136), "", [1]Data2!K136)</f>
        <v/>
      </c>
      <c r="K148" s="1" t="str">
        <f>IF(ISBLANK([1]Data2!L136), "", [1]Data2!L136)</f>
        <v>IV godina</v>
      </c>
      <c r="L148" s="1">
        <f>IF(ISBLANK([1]Data2!M136), "", [1]Data2!M136)</f>
        <v>182</v>
      </c>
      <c r="M148" s="1">
        <f>IF(ISBLANK([1]Data2!N136), "", [1]Data2!N136)</f>
        <v>3</v>
      </c>
      <c r="N148" s="1">
        <f>IF(ISBLANK([1]Data2!O136), "", [1]Data2!O136)</f>
        <v>60</v>
      </c>
      <c r="O148" s="1">
        <f>IF(ISBLANK([1]Data2!P136), "", [1]Data2!P136)</f>
        <v>1</v>
      </c>
      <c r="P148" s="1">
        <f>IF(ISBLANK([1]Data2!Q136), "", [1]Data2!Q136)</f>
        <v>8.0299999999999994</v>
      </c>
      <c r="Q148" s="1">
        <f>IF(ISBLANK([1]Data2!R136), "", [1]Data2!R136)</f>
        <v>89.15</v>
      </c>
      <c r="R148" s="1">
        <f>IF(ISBLANK([1]Data2!S136), "", [1]Data2!S136)</f>
        <v>29711</v>
      </c>
      <c r="S148" s="1">
        <f>IF(ISBLANK([1]Data2!T136), "", [1]Data2!T136)</f>
        <v>1</v>
      </c>
      <c r="T148" s="1">
        <f>IF(ISBLANK([1]Data2!U136), "", [1]Data2!U136)</f>
        <v>90.15</v>
      </c>
    </row>
    <row r="149" spans="1:20">
      <c r="A149" s="1">
        <f>IF(ISBLANK([1]Data2!A137), "", [1]Data2!A137)</f>
        <v>137</v>
      </c>
      <c r="B149" s="1" t="str">
        <f>IF(ISBLANK([1]Data2!B137), "", [1]Data2!B137)</f>
        <v>PANTELIĆ</v>
      </c>
      <c r="C149" s="1" t="str">
        <f>IF(ISBLANK([1]Data2!C137), "", [1]Data2!C137)</f>
        <v>NEVENKA</v>
      </c>
      <c r="D149" s="1" t="str">
        <f>IF(ISBLANK([1]Data2!D137), "", [1]Data2!D137)</f>
        <v>UROŠ</v>
      </c>
      <c r="E149" s="1" t="str">
        <f>IF(ISBLANK([1]Data2!F137), "", [1]Data2!F137)</f>
        <v>2021/0073</v>
      </c>
      <c r="F149" s="1">
        <f>IF(ISBLANK([1]Data2!G137), "", [1]Data2!G137)</f>
        <v>1</v>
      </c>
      <c r="G149" s="1">
        <f>IF(ISBLANK([1]Data2!H137), "", [1]Data2!H137)</f>
        <v>4</v>
      </c>
      <c r="H149" s="1" t="str">
        <f>IF(ISBLANK([1]Data2!I137), "", [1]Data2!I137)</f>
        <v>2021</v>
      </c>
      <c r="I149" s="1" t="str">
        <f>IF(ISBLANK([1]Data2!J137), "", [1]Data2!J137)</f>
        <v/>
      </c>
      <c r="J149" s="1" t="str">
        <f>IF(ISBLANK([1]Data2!K137), "", [1]Data2!K137)</f>
        <v/>
      </c>
      <c r="K149" s="1" t="str">
        <f>IF(ISBLANK([1]Data2!L137), "", [1]Data2!L137)</f>
        <v>PRODUŽENA godina</v>
      </c>
      <c r="L149" s="1">
        <f>IF(ISBLANK([1]Data2!M137), "", [1]Data2!M137)</f>
        <v>216</v>
      </c>
      <c r="M149" s="1">
        <f>IF(ISBLANK([1]Data2!N137), "", [1]Data2!N137)</f>
        <v>4</v>
      </c>
      <c r="N149" s="1">
        <f>IF(ISBLANK([1]Data2!O137), "", [1]Data2!O137)</f>
        <v>54</v>
      </c>
      <c r="O149" s="1">
        <f>IF(ISBLANK([1]Data2!P137), "", [1]Data2!P137)</f>
        <v>1</v>
      </c>
      <c r="P149" s="1">
        <f>IF(ISBLANK([1]Data2!Q137), "", [1]Data2!Q137)</f>
        <v>8.98</v>
      </c>
      <c r="Q149" s="1">
        <f>IF(ISBLANK([1]Data2!R137), "", [1]Data2!R137)</f>
        <v>89.1</v>
      </c>
      <c r="R149" s="1">
        <f>IF(ISBLANK([1]Data2!S137), "", [1]Data2!S137)</f>
        <v>3333.33</v>
      </c>
      <c r="S149" s="1">
        <f>IF(ISBLANK([1]Data2!T137), "", [1]Data2!T137)</f>
        <v>1</v>
      </c>
      <c r="T149" s="1">
        <f>IF(ISBLANK([1]Data2!U137), "", [1]Data2!U137)</f>
        <v>90.1</v>
      </c>
    </row>
    <row r="150" spans="1:20">
      <c r="A150" s="1">
        <f>IF(ISBLANK([1]Data2!A138), "", [1]Data2!A138)</f>
        <v>138</v>
      </c>
      <c r="B150" s="1" t="str">
        <f>IF(ISBLANK([1]Data2!B138), "", [1]Data2!B138)</f>
        <v>KLINČAREVIĆ</v>
      </c>
      <c r="C150" s="1" t="str">
        <f>IF(ISBLANK([1]Data2!C138), "", [1]Data2!C138)</f>
        <v>ZORAN</v>
      </c>
      <c r="D150" s="1" t="str">
        <f>IF(ISBLANK([1]Data2!D138), "", [1]Data2!D138)</f>
        <v>PETAR</v>
      </c>
      <c r="E150" s="1" t="str">
        <f>IF(ISBLANK([1]Data2!F138), "", [1]Data2!F138)</f>
        <v>2025/3151</v>
      </c>
      <c r="F150" s="1">
        <f>IF(ISBLANK([1]Data2!G138), "", [1]Data2!G138)</f>
        <v>2</v>
      </c>
      <c r="G150" s="1">
        <f>IF(ISBLANK([1]Data2!H138), "", [1]Data2!H138)</f>
        <v>1</v>
      </c>
      <c r="H150" s="1" t="str">
        <f>IF(ISBLANK([1]Data2!I138), "", [1]Data2!I138)</f>
        <v>2021</v>
      </c>
      <c r="I150" s="1" t="str">
        <f>IF(ISBLANK([1]Data2!J138), "", [1]Data2!J138)</f>
        <v>2025</v>
      </c>
      <c r="J150" s="1" t="str">
        <f>IF(ISBLANK([1]Data2!K138), "", [1]Data2!K138)</f>
        <v/>
      </c>
      <c r="K150" s="1" t="str">
        <f>IF(ISBLANK([1]Data2!L138), "", [1]Data2!L138)</f>
        <v>MASTER - I godina</v>
      </c>
      <c r="L150" s="1">
        <f>IF(ISBLANK([1]Data2!M138), "", [1]Data2!M138)</f>
        <v>240</v>
      </c>
      <c r="M150" s="1">
        <f>IF(ISBLANK([1]Data2!N138), "", [1]Data2!N138)</f>
        <v>4</v>
      </c>
      <c r="N150" s="1">
        <f>IF(ISBLANK([1]Data2!O138), "", [1]Data2!O138)</f>
        <v>60</v>
      </c>
      <c r="O150" s="1">
        <f>IF(ISBLANK([1]Data2!P138), "", [1]Data2!P138)</f>
        <v>2</v>
      </c>
      <c r="P150" s="1">
        <f>IF(ISBLANK([1]Data2!Q138), "", [1]Data2!Q138)</f>
        <v>7.8</v>
      </c>
      <c r="Q150" s="1">
        <f>IF(ISBLANK([1]Data2!R138), "", [1]Data2!R138)</f>
        <v>89</v>
      </c>
      <c r="R150" s="1">
        <f>IF(ISBLANK([1]Data2!S138), "", [1]Data2!S138)</f>
        <v>33275</v>
      </c>
      <c r="S150" s="1">
        <f>IF(ISBLANK([1]Data2!T138), "", [1]Data2!T138)</f>
        <v>1</v>
      </c>
      <c r="T150" s="1">
        <f>IF(ISBLANK([1]Data2!U138), "", [1]Data2!U138)</f>
        <v>90</v>
      </c>
    </row>
    <row r="151" spans="1:20">
      <c r="A151" s="1">
        <f>IF(ISBLANK([1]Data2!A139), "", [1]Data2!A139)</f>
        <v>139</v>
      </c>
      <c r="B151" s="1" t="str">
        <f>IF(ISBLANK([1]Data2!B139), "", [1]Data2!B139)</f>
        <v>ZEKIĆ</v>
      </c>
      <c r="C151" s="1" t="str">
        <f>IF(ISBLANK([1]Data2!C139), "", [1]Data2!C139)</f>
        <v>SUAD</v>
      </c>
      <c r="D151" s="1" t="str">
        <f>IF(ISBLANK([1]Data2!D139), "", [1]Data2!D139)</f>
        <v>OMAR</v>
      </c>
      <c r="E151" s="1" t="str">
        <f>IF(ISBLANK([1]Data2!F139), "", [1]Data2!F139)</f>
        <v>2021/0432</v>
      </c>
      <c r="F151" s="1">
        <f>IF(ISBLANK([1]Data2!G139), "", [1]Data2!G139)</f>
        <v>1</v>
      </c>
      <c r="G151" s="1">
        <f>IF(ISBLANK([1]Data2!H139), "", [1]Data2!H139)</f>
        <v>4</v>
      </c>
      <c r="H151" s="1" t="str">
        <f>IF(ISBLANK([1]Data2!I139), "", [1]Data2!I139)</f>
        <v>2021</v>
      </c>
      <c r="I151" s="1" t="str">
        <f>IF(ISBLANK([1]Data2!J139), "", [1]Data2!J139)</f>
        <v/>
      </c>
      <c r="J151" s="1" t="str">
        <f>IF(ISBLANK([1]Data2!K139), "", [1]Data2!K139)</f>
        <v/>
      </c>
      <c r="K151" s="1" t="str">
        <f>IF(ISBLANK([1]Data2!L139), "", [1]Data2!L139)</f>
        <v>PRODUŽENA godina</v>
      </c>
      <c r="L151" s="1">
        <f>IF(ISBLANK([1]Data2!M139), "", [1]Data2!M139)</f>
        <v>228</v>
      </c>
      <c r="M151" s="1">
        <f>IF(ISBLANK([1]Data2!N139), "", [1]Data2!N139)</f>
        <v>4</v>
      </c>
      <c r="N151" s="1">
        <f>IF(ISBLANK([1]Data2!O139), "", [1]Data2!O139)</f>
        <v>57</v>
      </c>
      <c r="O151" s="1">
        <f>IF(ISBLANK([1]Data2!P139), "", [1]Data2!P139)</f>
        <v>1</v>
      </c>
      <c r="P151" s="1">
        <f>IF(ISBLANK([1]Data2!Q139), "", [1]Data2!Q139)</f>
        <v>8.48</v>
      </c>
      <c r="Q151" s="1">
        <f>IF(ISBLANK([1]Data2!R139), "", [1]Data2!R139)</f>
        <v>89</v>
      </c>
      <c r="R151" s="1">
        <f>IF(ISBLANK([1]Data2!S139), "", [1]Data2!S139)</f>
        <v>24610.94</v>
      </c>
      <c r="S151" s="1">
        <f>IF(ISBLANK([1]Data2!T139), "", [1]Data2!T139)</f>
        <v>1</v>
      </c>
      <c r="T151" s="1">
        <f>IF(ISBLANK([1]Data2!U139), "", [1]Data2!U139)</f>
        <v>90</v>
      </c>
    </row>
    <row r="152" spans="1:20">
      <c r="A152" s="1">
        <f>IF(ISBLANK([1]Data2!A140), "", [1]Data2!A140)</f>
        <v>140</v>
      </c>
      <c r="B152" s="1" t="str">
        <f>IF(ISBLANK([1]Data2!B140), "", [1]Data2!B140)</f>
        <v>ČARAPIĆ</v>
      </c>
      <c r="C152" s="1" t="str">
        <f>IF(ISBLANK([1]Data2!C140), "", [1]Data2!C140)</f>
        <v>IVAN</v>
      </c>
      <c r="D152" s="1" t="str">
        <f>IF(ISBLANK([1]Data2!D140), "", [1]Data2!D140)</f>
        <v>VASILIJE</v>
      </c>
      <c r="E152" s="1" t="str">
        <f>IF(ISBLANK([1]Data2!F140), "", [1]Data2!F140)</f>
        <v>2022/0218</v>
      </c>
      <c r="F152" s="1">
        <f>IF(ISBLANK([1]Data2!G140), "", [1]Data2!G140)</f>
        <v>1</v>
      </c>
      <c r="G152" s="1">
        <f>IF(ISBLANK([1]Data2!H140), "", [1]Data2!H140)</f>
        <v>4</v>
      </c>
      <c r="H152" s="1" t="str">
        <f>IF(ISBLANK([1]Data2!I140), "", [1]Data2!I140)</f>
        <v>2022</v>
      </c>
      <c r="I152" s="1" t="str">
        <f>IF(ISBLANK([1]Data2!J140), "", [1]Data2!J140)</f>
        <v/>
      </c>
      <c r="J152" s="1" t="str">
        <f>IF(ISBLANK([1]Data2!K140), "", [1]Data2!K140)</f>
        <v/>
      </c>
      <c r="K152" s="1" t="str">
        <f>IF(ISBLANK([1]Data2!L140), "", [1]Data2!L140)</f>
        <v>IV godina</v>
      </c>
      <c r="L152" s="1">
        <f>IF(ISBLANK([1]Data2!M140), "", [1]Data2!M140)</f>
        <v>180</v>
      </c>
      <c r="M152" s="1">
        <f>IF(ISBLANK([1]Data2!N140), "", [1]Data2!N140)</f>
        <v>3</v>
      </c>
      <c r="N152" s="1">
        <f>IF(ISBLANK([1]Data2!O140), "", [1]Data2!O140)</f>
        <v>60</v>
      </c>
      <c r="O152" s="1">
        <f>IF(ISBLANK([1]Data2!P140), "", [1]Data2!P140)</f>
        <v>1</v>
      </c>
      <c r="P152" s="1">
        <f>IF(ISBLANK([1]Data2!Q140), "", [1]Data2!Q140)</f>
        <v>8</v>
      </c>
      <c r="Q152" s="1">
        <f>IF(ISBLANK([1]Data2!R140), "", [1]Data2!R140)</f>
        <v>89</v>
      </c>
      <c r="R152" s="1">
        <f>IF(ISBLANK([1]Data2!S140), "", [1]Data2!S140)</f>
        <v>52032.69</v>
      </c>
      <c r="S152" s="1">
        <f>IF(ISBLANK([1]Data2!T140), "", [1]Data2!T140)</f>
        <v>1</v>
      </c>
      <c r="T152" s="1">
        <f>IF(ISBLANK([1]Data2!U140), "", [1]Data2!U140)</f>
        <v>90</v>
      </c>
    </row>
    <row r="153" spans="1:20">
      <c r="A153" s="1">
        <f>IF(ISBLANK([1]Data2!A141), "", [1]Data2!A141)</f>
        <v>141</v>
      </c>
      <c r="B153" s="1" t="str">
        <f>IF(ISBLANK([1]Data2!B141), "", [1]Data2!B141)</f>
        <v>VEJINOVIĆ</v>
      </c>
      <c r="C153" s="1" t="str">
        <f>IF(ISBLANK([1]Data2!C141), "", [1]Data2!C141)</f>
        <v>VESNA</v>
      </c>
      <c r="D153" s="1" t="str">
        <f>IF(ISBLANK([1]Data2!D141), "", [1]Data2!D141)</f>
        <v>MARKO</v>
      </c>
      <c r="E153" s="1" t="str">
        <f>IF(ISBLANK([1]Data2!F141), "", [1]Data2!F141)</f>
        <v>2022/0106</v>
      </c>
      <c r="F153" s="1">
        <f>IF(ISBLANK([1]Data2!G141), "", [1]Data2!G141)</f>
        <v>1</v>
      </c>
      <c r="G153" s="1">
        <f>IF(ISBLANK([1]Data2!H141), "", [1]Data2!H141)</f>
        <v>4</v>
      </c>
      <c r="H153" s="1" t="str">
        <f>IF(ISBLANK([1]Data2!I141), "", [1]Data2!I141)</f>
        <v>2022</v>
      </c>
      <c r="I153" s="1" t="str">
        <f>IF(ISBLANK([1]Data2!J141), "", [1]Data2!J141)</f>
        <v/>
      </c>
      <c r="J153" s="1" t="str">
        <f>IF(ISBLANK([1]Data2!K141), "", [1]Data2!K141)</f>
        <v/>
      </c>
      <c r="K153" s="1" t="str">
        <f>IF(ISBLANK([1]Data2!L141), "", [1]Data2!L141)</f>
        <v>IV godina</v>
      </c>
      <c r="L153" s="1">
        <f>IF(ISBLANK([1]Data2!M141), "", [1]Data2!M141)</f>
        <v>168</v>
      </c>
      <c r="M153" s="1">
        <f>IF(ISBLANK([1]Data2!N141), "", [1]Data2!N141)</f>
        <v>3</v>
      </c>
      <c r="N153" s="1">
        <f>IF(ISBLANK([1]Data2!O141), "", [1]Data2!O141)</f>
        <v>56</v>
      </c>
      <c r="O153" s="1">
        <f>IF(ISBLANK([1]Data2!P141), "", [1]Data2!P141)</f>
        <v>1</v>
      </c>
      <c r="P153" s="1">
        <f>IF(ISBLANK([1]Data2!Q141), "", [1]Data2!Q141)</f>
        <v>8.64</v>
      </c>
      <c r="Q153" s="1">
        <f>IF(ISBLANK([1]Data2!R141), "", [1]Data2!R141)</f>
        <v>89</v>
      </c>
      <c r="R153" s="1">
        <f>IF(ISBLANK([1]Data2!S141), "", [1]Data2!S141)</f>
        <v>39148.76</v>
      </c>
      <c r="S153" s="1">
        <f>IF(ISBLANK([1]Data2!T141), "", [1]Data2!T141)</f>
        <v>1</v>
      </c>
      <c r="T153" s="1">
        <f>IF(ISBLANK([1]Data2!U141), "", [1]Data2!U141)</f>
        <v>90</v>
      </c>
    </row>
    <row r="154" spans="1:20">
      <c r="A154" s="1">
        <f>IF(ISBLANK([1]Data2!A142), "", [1]Data2!A142)</f>
        <v>142</v>
      </c>
      <c r="B154" s="1" t="str">
        <f>IF(ISBLANK([1]Data2!B142), "", [1]Data2!B142)</f>
        <v>NOGOVIĆ</v>
      </c>
      <c r="C154" s="1" t="str">
        <f>IF(ISBLANK([1]Data2!C142), "", [1]Data2!C142)</f>
        <v>MUSTAFA</v>
      </c>
      <c r="D154" s="1" t="str">
        <f>IF(ISBLANK([1]Data2!D142), "", [1]Data2!D142)</f>
        <v>SENAD</v>
      </c>
      <c r="E154" s="1" t="str">
        <f>IF(ISBLANK([1]Data2!F142), "", [1]Data2!F142)</f>
        <v>2022/0152</v>
      </c>
      <c r="F154" s="1">
        <f>IF(ISBLANK([1]Data2!G142), "", [1]Data2!G142)</f>
        <v>1</v>
      </c>
      <c r="G154" s="1">
        <f>IF(ISBLANK([1]Data2!H142), "", [1]Data2!H142)</f>
        <v>4</v>
      </c>
      <c r="H154" s="1" t="str">
        <f>IF(ISBLANK([1]Data2!I142), "", [1]Data2!I142)</f>
        <v>2022</v>
      </c>
      <c r="I154" s="1" t="str">
        <f>IF(ISBLANK([1]Data2!J142), "", [1]Data2!J142)</f>
        <v/>
      </c>
      <c r="J154" s="1" t="str">
        <f>IF(ISBLANK([1]Data2!K142), "", [1]Data2!K142)</f>
        <v/>
      </c>
      <c r="K154" s="1" t="str">
        <f>IF(ISBLANK([1]Data2!L142), "", [1]Data2!L142)</f>
        <v>IV godina</v>
      </c>
      <c r="L154" s="1">
        <f>IF(ISBLANK([1]Data2!M142), "", [1]Data2!M142)</f>
        <v>174</v>
      </c>
      <c r="M154" s="1">
        <f>IF(ISBLANK([1]Data2!N142), "", [1]Data2!N142)</f>
        <v>3</v>
      </c>
      <c r="N154" s="1">
        <f>IF(ISBLANK([1]Data2!O142), "", [1]Data2!O142)</f>
        <v>58</v>
      </c>
      <c r="O154" s="1">
        <f>IF(ISBLANK([1]Data2!P142), "", [1]Data2!P142)</f>
        <v>1</v>
      </c>
      <c r="P154" s="1">
        <f>IF(ISBLANK([1]Data2!Q142), "", [1]Data2!Q142)</f>
        <v>8.31</v>
      </c>
      <c r="Q154" s="1">
        <f>IF(ISBLANK([1]Data2!R142), "", [1]Data2!R142)</f>
        <v>88.95</v>
      </c>
      <c r="R154" s="1">
        <f>IF(ISBLANK([1]Data2!S142), "", [1]Data2!S142)</f>
        <v>16864.16</v>
      </c>
      <c r="S154" s="1">
        <f>IF(ISBLANK([1]Data2!T142), "", [1]Data2!T142)</f>
        <v>1</v>
      </c>
      <c r="T154" s="1">
        <f>IF(ISBLANK([1]Data2!U142), "", [1]Data2!U142)</f>
        <v>89.95</v>
      </c>
    </row>
    <row r="155" spans="1:20">
      <c r="A155" s="1">
        <f>IF(ISBLANK([1]Data2!A143), "", [1]Data2!A143)</f>
        <v>143</v>
      </c>
      <c r="B155" s="1" t="str">
        <f>IF(ISBLANK([1]Data2!B143), "", [1]Data2!B143)</f>
        <v>DOŠLjAK</v>
      </c>
      <c r="C155" s="1" t="str">
        <f>IF(ISBLANK([1]Data2!C143), "", [1]Data2!C143)</f>
        <v>RADUN</v>
      </c>
      <c r="D155" s="1" t="str">
        <f>IF(ISBLANK([1]Data2!D143), "", [1]Data2!D143)</f>
        <v>FILIP</v>
      </c>
      <c r="E155" s="1" t="str">
        <f>IF(ISBLANK([1]Data2!F143), "", [1]Data2!F143)</f>
        <v>2021/0193</v>
      </c>
      <c r="F155" s="1">
        <f>IF(ISBLANK([1]Data2!G143), "", [1]Data2!G143)</f>
        <v>1</v>
      </c>
      <c r="G155" s="1">
        <f>IF(ISBLANK([1]Data2!H143), "", [1]Data2!H143)</f>
        <v>4</v>
      </c>
      <c r="H155" s="1" t="str">
        <f>IF(ISBLANK([1]Data2!I143), "", [1]Data2!I143)</f>
        <v>2021</v>
      </c>
      <c r="I155" s="1" t="str">
        <f>IF(ISBLANK([1]Data2!J143), "", [1]Data2!J143)</f>
        <v/>
      </c>
      <c r="J155" s="1" t="str">
        <f>IF(ISBLANK([1]Data2!K143), "", [1]Data2!K143)</f>
        <v/>
      </c>
      <c r="K155" s="1" t="str">
        <f>IF(ISBLANK([1]Data2!L143), "", [1]Data2!L143)</f>
        <v>PRODUŽENA godina</v>
      </c>
      <c r="L155" s="1">
        <f>IF(ISBLANK([1]Data2!M143), "", [1]Data2!M143)</f>
        <v>224</v>
      </c>
      <c r="M155" s="1">
        <f>IF(ISBLANK([1]Data2!N143), "", [1]Data2!N143)</f>
        <v>4</v>
      </c>
      <c r="N155" s="1">
        <f>IF(ISBLANK([1]Data2!O143), "", [1]Data2!O143)</f>
        <v>56</v>
      </c>
      <c r="O155" s="1">
        <f>IF(ISBLANK([1]Data2!P143), "", [1]Data2!P143)</f>
        <v>1</v>
      </c>
      <c r="P155" s="1">
        <f>IF(ISBLANK([1]Data2!Q143), "", [1]Data2!Q143)</f>
        <v>8.6199999999999992</v>
      </c>
      <c r="Q155" s="1">
        <f>IF(ISBLANK([1]Data2!R143), "", [1]Data2!R143)</f>
        <v>88.9</v>
      </c>
      <c r="R155" s="1">
        <f>IF(ISBLANK([1]Data2!S143), "", [1]Data2!S143)</f>
        <v>39841.5</v>
      </c>
      <c r="S155" s="1">
        <f>IF(ISBLANK([1]Data2!T143), "", [1]Data2!T143)</f>
        <v>1</v>
      </c>
      <c r="T155" s="1">
        <f>IF(ISBLANK([1]Data2!U143), "", [1]Data2!U143)</f>
        <v>89.9</v>
      </c>
    </row>
    <row r="156" spans="1:20">
      <c r="A156" s="1">
        <f>IF(ISBLANK([1]Data2!A144), "", [1]Data2!A144)</f>
        <v>144</v>
      </c>
      <c r="B156" s="1" t="str">
        <f>IF(ISBLANK([1]Data2!B144), "", [1]Data2!B144)</f>
        <v>TODOROVIĆ</v>
      </c>
      <c r="C156" s="1" t="str">
        <f>IF(ISBLANK([1]Data2!C144), "", [1]Data2!C144)</f>
        <v>MARINA</v>
      </c>
      <c r="D156" s="1" t="str">
        <f>IF(ISBLANK([1]Data2!D144), "", [1]Data2!D144)</f>
        <v>UROŠ</v>
      </c>
      <c r="E156" s="1" t="str">
        <f>IF(ISBLANK([1]Data2!F144), "", [1]Data2!F144)</f>
        <v>2024/0433</v>
      </c>
      <c r="F156" s="1">
        <f>IF(ISBLANK([1]Data2!G144), "", [1]Data2!G144)</f>
        <v>1</v>
      </c>
      <c r="G156" s="1">
        <f>IF(ISBLANK([1]Data2!H144), "", [1]Data2!H144)</f>
        <v>4</v>
      </c>
      <c r="H156" s="1" t="str">
        <f>IF(ISBLANK([1]Data2!I144), "", [1]Data2!I144)</f>
        <v>2024</v>
      </c>
      <c r="I156" s="1" t="str">
        <f>IF(ISBLANK([1]Data2!J144), "", [1]Data2!J144)</f>
        <v/>
      </c>
      <c r="J156" s="1" t="str">
        <f>IF(ISBLANK([1]Data2!K144), "", [1]Data2!K144)</f>
        <v/>
      </c>
      <c r="K156" s="1" t="str">
        <f>IF(ISBLANK([1]Data2!L144), "", [1]Data2!L144)</f>
        <v>II godina</v>
      </c>
      <c r="L156" s="1">
        <f>IF(ISBLANK([1]Data2!M144), "", [1]Data2!M144)</f>
        <v>60</v>
      </c>
      <c r="M156" s="1">
        <f>IF(ISBLANK([1]Data2!N144), "", [1]Data2!N144)</f>
        <v>1</v>
      </c>
      <c r="N156" s="1">
        <f>IF(ISBLANK([1]Data2!O144), "", [1]Data2!O144)</f>
        <v>60</v>
      </c>
      <c r="O156" s="1">
        <f>IF(ISBLANK([1]Data2!P144), "", [1]Data2!P144)</f>
        <v>0</v>
      </c>
      <c r="P156" s="1">
        <f>IF(ISBLANK([1]Data2!Q144), "", [1]Data2!Q144)</f>
        <v>8.36</v>
      </c>
      <c r="Q156" s="1">
        <f>IF(ISBLANK([1]Data2!R144), "", [1]Data2!R144)</f>
        <v>89.8</v>
      </c>
      <c r="R156" s="1">
        <f>IF(ISBLANK([1]Data2!S144), "", [1]Data2!S144)</f>
        <v>60447.3</v>
      </c>
      <c r="S156" s="1">
        <f>IF(ISBLANK([1]Data2!T144), "", [1]Data2!T144)</f>
        <v>0</v>
      </c>
      <c r="T156" s="1">
        <f>IF(ISBLANK([1]Data2!U144), "", [1]Data2!U144)</f>
        <v>89.8</v>
      </c>
    </row>
    <row r="157" spans="1:20">
      <c r="A157" s="1">
        <f>IF(ISBLANK([1]Data2!A145), "", [1]Data2!A145)</f>
        <v>145</v>
      </c>
      <c r="B157" s="1" t="str">
        <f>IF(ISBLANK([1]Data2!B145), "", [1]Data2!B145)</f>
        <v>JOVANOVIĆ</v>
      </c>
      <c r="C157" s="1" t="str">
        <f>IF(ISBLANK([1]Data2!C145), "", [1]Data2!C145)</f>
        <v>SLOBODAN</v>
      </c>
      <c r="D157" s="1" t="str">
        <f>IF(ISBLANK([1]Data2!D145), "", [1]Data2!D145)</f>
        <v>VUKAŠIN</v>
      </c>
      <c r="E157" s="1" t="str">
        <f>IF(ISBLANK([1]Data2!F145), "", [1]Data2!F145)</f>
        <v>2022/0282</v>
      </c>
      <c r="F157" s="1">
        <f>IF(ISBLANK([1]Data2!G145), "", [1]Data2!G145)</f>
        <v>1</v>
      </c>
      <c r="G157" s="1">
        <f>IF(ISBLANK([1]Data2!H145), "", [1]Data2!H145)</f>
        <v>4</v>
      </c>
      <c r="H157" s="1" t="str">
        <f>IF(ISBLANK([1]Data2!I145), "", [1]Data2!I145)</f>
        <v>2022</v>
      </c>
      <c r="I157" s="1" t="str">
        <f>IF(ISBLANK([1]Data2!J145), "", [1]Data2!J145)</f>
        <v/>
      </c>
      <c r="J157" s="1" t="str">
        <f>IF(ISBLANK([1]Data2!K145), "", [1]Data2!K145)</f>
        <v/>
      </c>
      <c r="K157" s="1" t="str">
        <f>IF(ISBLANK([1]Data2!L145), "", [1]Data2!L145)</f>
        <v>III godina</v>
      </c>
      <c r="L157" s="1">
        <f>IF(ISBLANK([1]Data2!M145), "", [1]Data2!M145)</f>
        <v>156</v>
      </c>
      <c r="M157" s="1">
        <f>IF(ISBLANK([1]Data2!N145), "", [1]Data2!N145)</f>
        <v>3</v>
      </c>
      <c r="N157" s="1">
        <f>IF(ISBLANK([1]Data2!O145), "", [1]Data2!O145)</f>
        <v>52</v>
      </c>
      <c r="O157" s="1">
        <f>IF(ISBLANK([1]Data2!P145), "", [1]Data2!P145)</f>
        <v>1</v>
      </c>
      <c r="P157" s="1">
        <f>IF(ISBLANK([1]Data2!Q145), "", [1]Data2!Q145)</f>
        <v>9.2200000000000006</v>
      </c>
      <c r="Q157" s="1">
        <f>IF(ISBLANK([1]Data2!R145), "", [1]Data2!R145)</f>
        <v>88.7</v>
      </c>
      <c r="R157" s="1">
        <f>IF(ISBLANK([1]Data2!S145), "", [1]Data2!S145)</f>
        <v>48723</v>
      </c>
      <c r="S157" s="1">
        <f>IF(ISBLANK([1]Data2!T145), "", [1]Data2!T145)</f>
        <v>1</v>
      </c>
      <c r="T157" s="1">
        <f>IF(ISBLANK([1]Data2!U145), "", [1]Data2!U145)</f>
        <v>89.7</v>
      </c>
    </row>
    <row r="158" spans="1:20">
      <c r="A158" s="1">
        <f>IF(ISBLANK([1]Data2!A146), "", [1]Data2!A146)</f>
        <v>146</v>
      </c>
      <c r="B158" s="1" t="str">
        <f>IF(ISBLANK([1]Data2!B146), "", [1]Data2!B146)</f>
        <v>JAKOVLjEVIĆ</v>
      </c>
      <c r="C158" s="1" t="str">
        <f>IF(ISBLANK([1]Data2!C146), "", [1]Data2!C146)</f>
        <v>IVICA</v>
      </c>
      <c r="D158" s="1" t="str">
        <f>IF(ISBLANK([1]Data2!D146), "", [1]Data2!D146)</f>
        <v>LAZAR</v>
      </c>
      <c r="E158" s="1" t="str">
        <f>IF(ISBLANK([1]Data2!F146), "", [1]Data2!F146)</f>
        <v>2025/3329</v>
      </c>
      <c r="F158" s="1">
        <f>IF(ISBLANK([1]Data2!G146), "", [1]Data2!G146)</f>
        <v>2</v>
      </c>
      <c r="G158" s="1">
        <f>IF(ISBLANK([1]Data2!H146), "", [1]Data2!H146)</f>
        <v>1</v>
      </c>
      <c r="H158" s="1" t="str">
        <f>IF(ISBLANK([1]Data2!I146), "", [1]Data2!I146)</f>
        <v>2021</v>
      </c>
      <c r="I158" s="1" t="str">
        <f>IF(ISBLANK([1]Data2!J146), "", [1]Data2!J146)</f>
        <v>2025</v>
      </c>
      <c r="J158" s="1" t="str">
        <f>IF(ISBLANK([1]Data2!K146), "", [1]Data2!K146)</f>
        <v/>
      </c>
      <c r="K158" s="1" t="str">
        <f>IF(ISBLANK([1]Data2!L146), "", [1]Data2!L146)</f>
        <v>MASTER - I godina</v>
      </c>
      <c r="L158" s="1">
        <f>IF(ISBLANK([1]Data2!M146), "", [1]Data2!M146)</f>
        <v>240</v>
      </c>
      <c r="M158" s="1">
        <f>IF(ISBLANK([1]Data2!N146), "", [1]Data2!N146)</f>
        <v>4</v>
      </c>
      <c r="N158" s="1">
        <f>IF(ISBLANK([1]Data2!O146), "", [1]Data2!O146)</f>
        <v>60</v>
      </c>
      <c r="O158" s="1">
        <f>IF(ISBLANK([1]Data2!P146), "", [1]Data2!P146)</f>
        <v>2</v>
      </c>
      <c r="P158" s="1">
        <f>IF(ISBLANK([1]Data2!Q146), "", [1]Data2!Q146)</f>
        <v>7.73</v>
      </c>
      <c r="Q158" s="1">
        <f>IF(ISBLANK([1]Data2!R146), "", [1]Data2!R146)</f>
        <v>88.65</v>
      </c>
      <c r="R158" s="1">
        <f>IF(ISBLANK([1]Data2!S146), "", [1]Data2!S146)</f>
        <v>0</v>
      </c>
      <c r="S158" s="1">
        <f>IF(ISBLANK([1]Data2!T146), "", [1]Data2!T146)</f>
        <v>1</v>
      </c>
      <c r="T158" s="1">
        <f>IF(ISBLANK([1]Data2!U146), "", [1]Data2!U146)</f>
        <v>89.65</v>
      </c>
    </row>
    <row r="159" spans="1:20">
      <c r="A159" s="1">
        <f>IF(ISBLANK([1]Data2!A147), "", [1]Data2!A147)</f>
        <v>147</v>
      </c>
      <c r="B159" s="1" t="str">
        <f>IF(ISBLANK([1]Data2!B147), "", [1]Data2!B147)</f>
        <v>MAČIĆ</v>
      </c>
      <c r="C159" s="1" t="str">
        <f>IF(ISBLANK([1]Data2!C147), "", [1]Data2!C147)</f>
        <v>VLADIMIR</v>
      </c>
      <c r="D159" s="1" t="str">
        <f>IF(ISBLANK([1]Data2!D147), "", [1]Data2!D147)</f>
        <v>FILIP</v>
      </c>
      <c r="E159" s="1" t="str">
        <f>IF(ISBLANK([1]Data2!F147), "", [1]Data2!F147)</f>
        <v>2024/0617</v>
      </c>
      <c r="F159" s="1">
        <f>IF(ISBLANK([1]Data2!G147), "", [1]Data2!G147)</f>
        <v>1</v>
      </c>
      <c r="G159" s="1">
        <f>IF(ISBLANK([1]Data2!H147), "", [1]Data2!H147)</f>
        <v>4</v>
      </c>
      <c r="H159" s="1" t="str">
        <f>IF(ISBLANK([1]Data2!I147), "", [1]Data2!I147)</f>
        <v>2024</v>
      </c>
      <c r="I159" s="1" t="str">
        <f>IF(ISBLANK([1]Data2!J147), "", [1]Data2!J147)</f>
        <v/>
      </c>
      <c r="J159" s="1" t="str">
        <f>IF(ISBLANK([1]Data2!K147), "", [1]Data2!K147)</f>
        <v/>
      </c>
      <c r="K159" s="1" t="str">
        <f>IF(ISBLANK([1]Data2!L147), "", [1]Data2!L147)</f>
        <v>II godina</v>
      </c>
      <c r="L159" s="1">
        <f>IF(ISBLANK([1]Data2!M147), "", [1]Data2!M147)</f>
        <v>60</v>
      </c>
      <c r="M159" s="1">
        <f>IF(ISBLANK([1]Data2!N147), "", [1]Data2!N147)</f>
        <v>1</v>
      </c>
      <c r="N159" s="1">
        <f>IF(ISBLANK([1]Data2!O147), "", [1]Data2!O147)</f>
        <v>60</v>
      </c>
      <c r="O159" s="1">
        <f>IF(ISBLANK([1]Data2!P147), "", [1]Data2!P147)</f>
        <v>0</v>
      </c>
      <c r="P159" s="1">
        <f>IF(ISBLANK([1]Data2!Q147), "", [1]Data2!Q147)</f>
        <v>8.07</v>
      </c>
      <c r="Q159" s="1">
        <f>IF(ISBLANK([1]Data2!R147), "", [1]Data2!R147)</f>
        <v>88.35</v>
      </c>
      <c r="R159" s="1">
        <f>IF(ISBLANK([1]Data2!S147), "", [1]Data2!S147)</f>
        <v>29226.18</v>
      </c>
      <c r="S159" s="1">
        <f>IF(ISBLANK([1]Data2!T147), "", [1]Data2!T147)</f>
        <v>1</v>
      </c>
      <c r="T159" s="1">
        <f>IF(ISBLANK([1]Data2!U147), "", [1]Data2!U147)</f>
        <v>89.35</v>
      </c>
    </row>
    <row r="160" spans="1:20">
      <c r="A160" s="1">
        <f>IF(ISBLANK([1]Data2!A148), "", [1]Data2!A148)</f>
        <v>148</v>
      </c>
      <c r="B160" s="1" t="str">
        <f>IF(ISBLANK([1]Data2!B148), "", [1]Data2!B148)</f>
        <v>RADMANOVIĆ</v>
      </c>
      <c r="C160" s="1" t="str">
        <f>IF(ISBLANK([1]Data2!C148), "", [1]Data2!C148)</f>
        <v>NENAD</v>
      </c>
      <c r="D160" s="1" t="str">
        <f>IF(ISBLANK([1]Data2!D148), "", [1]Data2!D148)</f>
        <v>MILUTIN</v>
      </c>
      <c r="E160" s="1" t="str">
        <f>IF(ISBLANK([1]Data2!F148), "", [1]Data2!F148)</f>
        <v>2024/0453</v>
      </c>
      <c r="F160" s="1">
        <f>IF(ISBLANK([1]Data2!G148), "", [1]Data2!G148)</f>
        <v>1</v>
      </c>
      <c r="G160" s="1">
        <f>IF(ISBLANK([1]Data2!H148), "", [1]Data2!H148)</f>
        <v>4</v>
      </c>
      <c r="H160" s="1" t="str">
        <f>IF(ISBLANK([1]Data2!I148), "", [1]Data2!I148)</f>
        <v>2024</v>
      </c>
      <c r="I160" s="1" t="str">
        <f>IF(ISBLANK([1]Data2!J148), "", [1]Data2!J148)</f>
        <v/>
      </c>
      <c r="J160" s="1" t="str">
        <f>IF(ISBLANK([1]Data2!K148), "", [1]Data2!K148)</f>
        <v/>
      </c>
      <c r="K160" s="1" t="str">
        <f>IF(ISBLANK([1]Data2!L148), "", [1]Data2!L148)</f>
        <v>II godina</v>
      </c>
      <c r="L160" s="1">
        <f>IF(ISBLANK([1]Data2!M148), "", [1]Data2!M148)</f>
        <v>54</v>
      </c>
      <c r="M160" s="1">
        <f>IF(ISBLANK([1]Data2!N148), "", [1]Data2!N148)</f>
        <v>1</v>
      </c>
      <c r="N160" s="1">
        <f>IF(ISBLANK([1]Data2!O148), "", [1]Data2!O148)</f>
        <v>54</v>
      </c>
      <c r="O160" s="1">
        <f>IF(ISBLANK([1]Data2!P148), "", [1]Data2!P148)</f>
        <v>0</v>
      </c>
      <c r="P160" s="1">
        <f>IF(ISBLANK([1]Data2!Q148), "", [1]Data2!Q148)</f>
        <v>9</v>
      </c>
      <c r="Q160" s="1">
        <f>IF(ISBLANK([1]Data2!R148), "", [1]Data2!R148)</f>
        <v>88.2</v>
      </c>
      <c r="R160" s="1">
        <f>IF(ISBLANK([1]Data2!S148), "", [1]Data2!S148)</f>
        <v>4317.54</v>
      </c>
      <c r="S160" s="1">
        <f>IF(ISBLANK([1]Data2!T148), "", [1]Data2!T148)</f>
        <v>1</v>
      </c>
      <c r="T160" s="1">
        <f>IF(ISBLANK([1]Data2!U148), "", [1]Data2!U148)</f>
        <v>89.2</v>
      </c>
    </row>
    <row r="161" spans="1:20">
      <c r="A161" s="1">
        <f>IF(ISBLANK([1]Data2!A149), "", [1]Data2!A149)</f>
        <v>149</v>
      </c>
      <c r="B161" s="1" t="str">
        <f>IF(ISBLANK([1]Data2!B149), "", [1]Data2!B149)</f>
        <v>SMOLOVIĆ</v>
      </c>
      <c r="C161" s="1" t="str">
        <f>IF(ISBLANK([1]Data2!C149), "", [1]Data2!C149)</f>
        <v>NIKOLA</v>
      </c>
      <c r="D161" s="1" t="str">
        <f>IF(ISBLANK([1]Data2!D149), "", [1]Data2!D149)</f>
        <v>VLADIMIR</v>
      </c>
      <c r="E161" s="1" t="str">
        <f>IF(ISBLANK([1]Data2!F149), "", [1]Data2!F149)</f>
        <v>2022/0333</v>
      </c>
      <c r="F161" s="1">
        <f>IF(ISBLANK([1]Data2!G149), "", [1]Data2!G149)</f>
        <v>1</v>
      </c>
      <c r="G161" s="1">
        <f>IF(ISBLANK([1]Data2!H149), "", [1]Data2!H149)</f>
        <v>4</v>
      </c>
      <c r="H161" s="1" t="str">
        <f>IF(ISBLANK([1]Data2!I149), "", [1]Data2!I149)</f>
        <v>2022</v>
      </c>
      <c r="I161" s="1" t="str">
        <f>IF(ISBLANK([1]Data2!J149), "", [1]Data2!J149)</f>
        <v/>
      </c>
      <c r="J161" s="1" t="str">
        <f>IF(ISBLANK([1]Data2!K149), "", [1]Data2!K149)</f>
        <v/>
      </c>
      <c r="K161" s="1" t="str">
        <f>IF(ISBLANK([1]Data2!L149), "", [1]Data2!L149)</f>
        <v>IV godina</v>
      </c>
      <c r="L161" s="1">
        <f>IF(ISBLANK([1]Data2!M149), "", [1]Data2!M149)</f>
        <v>180</v>
      </c>
      <c r="M161" s="1">
        <f>IF(ISBLANK([1]Data2!N149), "", [1]Data2!N149)</f>
        <v>3</v>
      </c>
      <c r="N161" s="1">
        <f>IF(ISBLANK([1]Data2!O149), "", [1]Data2!O149)</f>
        <v>60</v>
      </c>
      <c r="O161" s="1">
        <f>IF(ISBLANK([1]Data2!P149), "", [1]Data2!P149)</f>
        <v>1</v>
      </c>
      <c r="P161" s="1">
        <f>IF(ISBLANK([1]Data2!Q149), "", [1]Data2!Q149)</f>
        <v>8.0299999999999994</v>
      </c>
      <c r="Q161" s="1">
        <f>IF(ISBLANK([1]Data2!R149), "", [1]Data2!R149)</f>
        <v>89.15</v>
      </c>
      <c r="R161" s="1">
        <f>IF(ISBLANK([1]Data2!S149), "", [1]Data2!S149)</f>
        <v>76316.399999999994</v>
      </c>
      <c r="S161" s="1">
        <f>IF(ISBLANK([1]Data2!T149), "", [1]Data2!T149)</f>
        <v>0</v>
      </c>
      <c r="T161" s="1">
        <f>IF(ISBLANK([1]Data2!U149), "", [1]Data2!U149)</f>
        <v>89.15</v>
      </c>
    </row>
    <row r="162" spans="1:20">
      <c r="A162" s="1">
        <f>IF(ISBLANK([1]Data2!A150), "", [1]Data2!A150)</f>
        <v>150</v>
      </c>
      <c r="B162" s="1" t="str">
        <f>IF(ISBLANK([1]Data2!B150), "", [1]Data2!B150)</f>
        <v>RADIĆ</v>
      </c>
      <c r="C162" s="1" t="str">
        <f>IF(ISBLANK([1]Data2!C150), "", [1]Data2!C150)</f>
        <v>BORIVOJE</v>
      </c>
      <c r="D162" s="1" t="str">
        <f>IF(ISBLANK([1]Data2!D150), "", [1]Data2!D150)</f>
        <v>MILAN</v>
      </c>
      <c r="E162" s="1" t="str">
        <f>IF(ISBLANK([1]Data2!F150), "", [1]Data2!F150)</f>
        <v>2022/0119</v>
      </c>
      <c r="F162" s="1">
        <f>IF(ISBLANK([1]Data2!G150), "", [1]Data2!G150)</f>
        <v>1</v>
      </c>
      <c r="G162" s="1">
        <f>IF(ISBLANK([1]Data2!H150), "", [1]Data2!H150)</f>
        <v>4</v>
      </c>
      <c r="H162" s="1" t="str">
        <f>IF(ISBLANK([1]Data2!I150), "", [1]Data2!I150)</f>
        <v>2022</v>
      </c>
      <c r="I162" s="1" t="str">
        <f>IF(ISBLANK([1]Data2!J150), "", [1]Data2!J150)</f>
        <v/>
      </c>
      <c r="J162" s="1" t="str">
        <f>IF(ISBLANK([1]Data2!K150), "", [1]Data2!K150)</f>
        <v/>
      </c>
      <c r="K162" s="1" t="str">
        <f>IF(ISBLANK([1]Data2!L150), "", [1]Data2!L150)</f>
        <v>IV godina</v>
      </c>
      <c r="L162" s="1">
        <f>IF(ISBLANK([1]Data2!M150), "", [1]Data2!M150)</f>
        <v>174</v>
      </c>
      <c r="M162" s="1">
        <f>IF(ISBLANK([1]Data2!N150), "", [1]Data2!N150)</f>
        <v>3</v>
      </c>
      <c r="N162" s="1">
        <f>IF(ISBLANK([1]Data2!O150), "", [1]Data2!O150)</f>
        <v>58</v>
      </c>
      <c r="O162" s="1">
        <f>IF(ISBLANK([1]Data2!P150), "", [1]Data2!P150)</f>
        <v>1</v>
      </c>
      <c r="P162" s="1">
        <f>IF(ISBLANK([1]Data2!Q150), "", [1]Data2!Q150)</f>
        <v>8.34</v>
      </c>
      <c r="Q162" s="1">
        <f>IF(ISBLANK([1]Data2!R150), "", [1]Data2!R150)</f>
        <v>89.1</v>
      </c>
      <c r="R162" s="1">
        <f>IF(ISBLANK([1]Data2!S150), "", [1]Data2!S150)</f>
        <v>68787.38</v>
      </c>
      <c r="S162" s="1">
        <f>IF(ISBLANK([1]Data2!T150), "", [1]Data2!T150)</f>
        <v>0</v>
      </c>
      <c r="T162" s="1">
        <f>IF(ISBLANK([1]Data2!U150), "", [1]Data2!U150)</f>
        <v>89.1</v>
      </c>
    </row>
    <row r="163" spans="1:20">
      <c r="A163" s="1">
        <f>IF(ISBLANK([1]Data2!A151), "", [1]Data2!A151)</f>
        <v>151</v>
      </c>
      <c r="B163" s="1" t="str">
        <f>IF(ISBLANK([1]Data2!B151), "", [1]Data2!B151)</f>
        <v>DOBROTA</v>
      </c>
      <c r="C163" s="1" t="str">
        <f>IF(ISBLANK([1]Data2!C151), "", [1]Data2!C151)</f>
        <v>MIRKO</v>
      </c>
      <c r="D163" s="1" t="str">
        <f>IF(ISBLANK([1]Data2!D151), "", [1]Data2!D151)</f>
        <v>DIMITRIJE</v>
      </c>
      <c r="E163" s="1" t="str">
        <f>IF(ISBLANK([1]Data2!F151), "", [1]Data2!F151)</f>
        <v>2021/0213</v>
      </c>
      <c r="F163" s="1">
        <f>IF(ISBLANK([1]Data2!G151), "", [1]Data2!G151)</f>
        <v>1</v>
      </c>
      <c r="G163" s="1">
        <f>IF(ISBLANK([1]Data2!H151), "", [1]Data2!H151)</f>
        <v>4</v>
      </c>
      <c r="H163" s="1" t="str">
        <f>IF(ISBLANK([1]Data2!I151), "", [1]Data2!I151)</f>
        <v>2021</v>
      </c>
      <c r="I163" s="1" t="str">
        <f>IF(ISBLANK([1]Data2!J151), "", [1]Data2!J151)</f>
        <v/>
      </c>
      <c r="J163" s="1" t="str">
        <f>IF(ISBLANK([1]Data2!K151), "", [1]Data2!K151)</f>
        <v/>
      </c>
      <c r="K163" s="1" t="str">
        <f>IF(ISBLANK([1]Data2!L151), "", [1]Data2!L151)</f>
        <v>PRODUŽENA godina</v>
      </c>
      <c r="L163" s="1">
        <f>IF(ISBLANK([1]Data2!M151), "", [1]Data2!M151)</f>
        <v>218</v>
      </c>
      <c r="M163" s="1">
        <f>IF(ISBLANK([1]Data2!N151), "", [1]Data2!N151)</f>
        <v>4</v>
      </c>
      <c r="N163" s="1">
        <f>IF(ISBLANK([1]Data2!O151), "", [1]Data2!O151)</f>
        <v>54.5</v>
      </c>
      <c r="O163" s="1">
        <f>IF(ISBLANK([1]Data2!P151), "", [1]Data2!P151)</f>
        <v>1</v>
      </c>
      <c r="P163" s="1">
        <f>IF(ISBLANK([1]Data2!Q151), "", [1]Data2!Q151)</f>
        <v>8.69</v>
      </c>
      <c r="Q163" s="1">
        <f>IF(ISBLANK([1]Data2!R151), "", [1]Data2!R151)</f>
        <v>88.05</v>
      </c>
      <c r="R163" s="1">
        <f>IF(ISBLANK([1]Data2!S151), "", [1]Data2!S151)</f>
        <v>28283.41</v>
      </c>
      <c r="S163" s="1">
        <f>IF(ISBLANK([1]Data2!T151), "", [1]Data2!T151)</f>
        <v>1</v>
      </c>
      <c r="T163" s="1">
        <f>IF(ISBLANK([1]Data2!U151), "", [1]Data2!U151)</f>
        <v>89.05</v>
      </c>
    </row>
    <row r="164" spans="1:20">
      <c r="A164" s="1">
        <f>IF(ISBLANK([1]Data2!A152), "", [1]Data2!A152)</f>
        <v>152</v>
      </c>
      <c r="B164" s="1" t="str">
        <f>IF(ISBLANK([1]Data2!B152), "", [1]Data2!B152)</f>
        <v>PANTIĆ</v>
      </c>
      <c r="C164" s="1" t="str">
        <f>IF(ISBLANK([1]Data2!C152), "", [1]Data2!C152)</f>
        <v>BRANKICA</v>
      </c>
      <c r="D164" s="1" t="str">
        <f>IF(ISBLANK([1]Data2!D152), "", [1]Data2!D152)</f>
        <v>BOJAN</v>
      </c>
      <c r="E164" s="1" t="str">
        <f>IF(ISBLANK([1]Data2!F152), "", [1]Data2!F152)</f>
        <v>2023/0231</v>
      </c>
      <c r="F164" s="1">
        <f>IF(ISBLANK([1]Data2!G152), "", [1]Data2!G152)</f>
        <v>1</v>
      </c>
      <c r="G164" s="1">
        <f>IF(ISBLANK([1]Data2!H152), "", [1]Data2!H152)</f>
        <v>4</v>
      </c>
      <c r="H164" s="1" t="str">
        <f>IF(ISBLANK([1]Data2!I152), "", [1]Data2!I152)</f>
        <v>2023</v>
      </c>
      <c r="I164" s="1" t="str">
        <f>IF(ISBLANK([1]Data2!J152), "", [1]Data2!J152)</f>
        <v/>
      </c>
      <c r="J164" s="1" t="str">
        <f>IF(ISBLANK([1]Data2!K152), "", [1]Data2!K152)</f>
        <v/>
      </c>
      <c r="K164" s="1" t="str">
        <f>IF(ISBLANK([1]Data2!L152), "", [1]Data2!L152)</f>
        <v>III godina</v>
      </c>
      <c r="L164" s="1">
        <f>IF(ISBLANK([1]Data2!M152), "", [1]Data2!M152)</f>
        <v>114</v>
      </c>
      <c r="M164" s="1">
        <f>IF(ISBLANK([1]Data2!N152), "", [1]Data2!N152)</f>
        <v>2</v>
      </c>
      <c r="N164" s="1">
        <f>IF(ISBLANK([1]Data2!O152), "", [1]Data2!O152)</f>
        <v>57</v>
      </c>
      <c r="O164" s="1">
        <f>IF(ISBLANK([1]Data2!P152), "", [1]Data2!P152)</f>
        <v>0</v>
      </c>
      <c r="P164" s="1">
        <f>IF(ISBLANK([1]Data2!Q152), "", [1]Data2!Q152)</f>
        <v>8.48</v>
      </c>
      <c r="Q164" s="1">
        <f>IF(ISBLANK([1]Data2!R152), "", [1]Data2!R152)</f>
        <v>88</v>
      </c>
      <c r="R164" s="1">
        <f>IF(ISBLANK([1]Data2!S152), "", [1]Data2!S152)</f>
        <v>34590</v>
      </c>
      <c r="S164" s="1">
        <f>IF(ISBLANK([1]Data2!T152), "", [1]Data2!T152)</f>
        <v>1</v>
      </c>
      <c r="T164" s="1">
        <f>IF(ISBLANK([1]Data2!U152), "", [1]Data2!U152)</f>
        <v>89</v>
      </c>
    </row>
    <row r="165" spans="1:20">
      <c r="A165" s="1">
        <f>IF(ISBLANK([1]Data2!A153), "", [1]Data2!A153)</f>
        <v>153</v>
      </c>
      <c r="B165" s="1" t="str">
        <f>IF(ISBLANK([1]Data2!B153), "", [1]Data2!B153)</f>
        <v>ERIĆ</v>
      </c>
      <c r="C165" s="1" t="str">
        <f>IF(ISBLANK([1]Data2!C153), "", [1]Data2!C153)</f>
        <v>RADOSLAV</v>
      </c>
      <c r="D165" s="1" t="str">
        <f>IF(ISBLANK([1]Data2!D153), "", [1]Data2!D153)</f>
        <v>STEFAN</v>
      </c>
      <c r="E165" s="1" t="str">
        <f>IF(ISBLANK([1]Data2!F153), "", [1]Data2!F153)</f>
        <v>2025/3328</v>
      </c>
      <c r="F165" s="1">
        <f>IF(ISBLANK([1]Data2!G153), "", [1]Data2!G153)</f>
        <v>2</v>
      </c>
      <c r="G165" s="1">
        <f>IF(ISBLANK([1]Data2!H153), "", [1]Data2!H153)</f>
        <v>1</v>
      </c>
      <c r="H165" s="1" t="str">
        <f>IF(ISBLANK([1]Data2!I153), "", [1]Data2!I153)</f>
        <v>2021</v>
      </c>
      <c r="I165" s="1" t="str">
        <f>IF(ISBLANK([1]Data2!J153), "", [1]Data2!J153)</f>
        <v>2025</v>
      </c>
      <c r="J165" s="1" t="str">
        <f>IF(ISBLANK([1]Data2!K153), "", [1]Data2!K153)</f>
        <v/>
      </c>
      <c r="K165" s="1" t="str">
        <f>IF(ISBLANK([1]Data2!L153), "", [1]Data2!L153)</f>
        <v>MASTER - I godina</v>
      </c>
      <c r="L165" s="1">
        <f>IF(ISBLANK([1]Data2!M153), "", [1]Data2!M153)</f>
        <v>240</v>
      </c>
      <c r="M165" s="1">
        <f>IF(ISBLANK([1]Data2!N153), "", [1]Data2!N153)</f>
        <v>4</v>
      </c>
      <c r="N165" s="1">
        <f>IF(ISBLANK([1]Data2!O153), "", [1]Data2!O153)</f>
        <v>60</v>
      </c>
      <c r="O165" s="1">
        <f>IF(ISBLANK([1]Data2!P153), "", [1]Data2!P153)</f>
        <v>2</v>
      </c>
      <c r="P165" s="1">
        <f>IF(ISBLANK([1]Data2!Q153), "", [1]Data2!Q153)</f>
        <v>7.78</v>
      </c>
      <c r="Q165" s="1">
        <f>IF(ISBLANK([1]Data2!R153), "", [1]Data2!R153)</f>
        <v>88.9</v>
      </c>
      <c r="R165" s="1">
        <f>IF(ISBLANK([1]Data2!S153), "", [1]Data2!S153)</f>
        <v>71625</v>
      </c>
      <c r="S165" s="1">
        <f>IF(ISBLANK([1]Data2!T153), "", [1]Data2!T153)</f>
        <v>0</v>
      </c>
      <c r="T165" s="1">
        <f>IF(ISBLANK([1]Data2!U153), "", [1]Data2!U153)</f>
        <v>88.9</v>
      </c>
    </row>
    <row r="166" spans="1:20">
      <c r="A166" s="1">
        <f>IF(ISBLANK([1]Data2!A154), "", [1]Data2!A154)</f>
        <v>154</v>
      </c>
      <c r="B166" s="1" t="str">
        <f>IF(ISBLANK([1]Data2!B154), "", [1]Data2!B154)</f>
        <v>SRBU</v>
      </c>
      <c r="C166" s="1" t="str">
        <f>IF(ISBLANK([1]Data2!C154), "", [1]Data2!C154)</f>
        <v>DRAGAN</v>
      </c>
      <c r="D166" s="1" t="str">
        <f>IF(ISBLANK([1]Data2!D154), "", [1]Data2!D154)</f>
        <v>ALEKSANDAR</v>
      </c>
      <c r="E166" s="1" t="str">
        <f>IF(ISBLANK([1]Data2!F154), "", [1]Data2!F154)</f>
        <v>2024/0242</v>
      </c>
      <c r="F166" s="1">
        <f>IF(ISBLANK([1]Data2!G154), "", [1]Data2!G154)</f>
        <v>1</v>
      </c>
      <c r="G166" s="1">
        <f>IF(ISBLANK([1]Data2!H154), "", [1]Data2!H154)</f>
        <v>4</v>
      </c>
      <c r="H166" s="1" t="str">
        <f>IF(ISBLANK([1]Data2!I154), "", [1]Data2!I154)</f>
        <v>2024</v>
      </c>
      <c r="I166" s="1" t="str">
        <f>IF(ISBLANK([1]Data2!J154), "", [1]Data2!J154)</f>
        <v/>
      </c>
      <c r="J166" s="1" t="str">
        <f>IF(ISBLANK([1]Data2!K154), "", [1]Data2!K154)</f>
        <v/>
      </c>
      <c r="K166" s="1" t="str">
        <f>IF(ISBLANK([1]Data2!L154), "", [1]Data2!L154)</f>
        <v>II godina</v>
      </c>
      <c r="L166" s="1">
        <f>IF(ISBLANK([1]Data2!M154), "", [1]Data2!M154)</f>
        <v>54</v>
      </c>
      <c r="M166" s="1">
        <f>IF(ISBLANK([1]Data2!N154), "", [1]Data2!N154)</f>
        <v>1</v>
      </c>
      <c r="N166" s="1">
        <f>IF(ISBLANK([1]Data2!O154), "", [1]Data2!O154)</f>
        <v>54</v>
      </c>
      <c r="O166" s="1">
        <f>IF(ISBLANK([1]Data2!P154), "", [1]Data2!P154)</f>
        <v>0</v>
      </c>
      <c r="P166" s="1">
        <f>IF(ISBLANK([1]Data2!Q154), "", [1]Data2!Q154)</f>
        <v>8.92</v>
      </c>
      <c r="Q166" s="1">
        <f>IF(ISBLANK([1]Data2!R154), "", [1]Data2!R154)</f>
        <v>87.8</v>
      </c>
      <c r="R166" s="1">
        <f>IF(ISBLANK([1]Data2!S154), "", [1]Data2!S154)</f>
        <v>31246</v>
      </c>
      <c r="S166" s="1">
        <f>IF(ISBLANK([1]Data2!T154), "", [1]Data2!T154)</f>
        <v>1</v>
      </c>
      <c r="T166" s="1">
        <f>IF(ISBLANK([1]Data2!U154), "", [1]Data2!U154)</f>
        <v>88.8</v>
      </c>
    </row>
    <row r="167" spans="1:20">
      <c r="A167" s="1">
        <f>IF(ISBLANK([1]Data2!A155), "", [1]Data2!A155)</f>
        <v>155</v>
      </c>
      <c r="B167" s="1" t="str">
        <f>IF(ISBLANK([1]Data2!B155), "", [1]Data2!B155)</f>
        <v>KRSTOVIĆ</v>
      </c>
      <c r="C167" s="1" t="str">
        <f>IF(ISBLANK([1]Data2!C155), "", [1]Data2!C155)</f>
        <v>KONSTADIN</v>
      </c>
      <c r="D167" s="1" t="str">
        <f>IF(ISBLANK([1]Data2!D155), "", [1]Data2!D155)</f>
        <v>SAŠA</v>
      </c>
      <c r="E167" s="1" t="str">
        <f>IF(ISBLANK([1]Data2!F155), "", [1]Data2!F155)</f>
        <v>2022/0372</v>
      </c>
      <c r="F167" s="1">
        <f>IF(ISBLANK([1]Data2!G155), "", [1]Data2!G155)</f>
        <v>1</v>
      </c>
      <c r="G167" s="1">
        <f>IF(ISBLANK([1]Data2!H155), "", [1]Data2!H155)</f>
        <v>4</v>
      </c>
      <c r="H167" s="1" t="str">
        <f>IF(ISBLANK([1]Data2!I155), "", [1]Data2!I155)</f>
        <v>2022</v>
      </c>
      <c r="I167" s="1" t="str">
        <f>IF(ISBLANK([1]Data2!J155), "", [1]Data2!J155)</f>
        <v/>
      </c>
      <c r="J167" s="1" t="str">
        <f>IF(ISBLANK([1]Data2!K155), "", [1]Data2!K155)</f>
        <v/>
      </c>
      <c r="K167" s="1" t="str">
        <f>IF(ISBLANK([1]Data2!L155), "", [1]Data2!L155)</f>
        <v>III godina</v>
      </c>
      <c r="L167" s="1">
        <f>IF(ISBLANK([1]Data2!M155), "", [1]Data2!M155)</f>
        <v>168</v>
      </c>
      <c r="M167" s="1">
        <f>IF(ISBLANK([1]Data2!N155), "", [1]Data2!N155)</f>
        <v>3</v>
      </c>
      <c r="N167" s="1">
        <f>IF(ISBLANK([1]Data2!O155), "", [1]Data2!O155)</f>
        <v>56</v>
      </c>
      <c r="O167" s="1">
        <f>IF(ISBLANK([1]Data2!P155), "", [1]Data2!P155)</f>
        <v>1</v>
      </c>
      <c r="P167" s="1">
        <f>IF(ISBLANK([1]Data2!Q155), "", [1]Data2!Q155)</f>
        <v>8.36</v>
      </c>
      <c r="Q167" s="1">
        <f>IF(ISBLANK([1]Data2!R155), "", [1]Data2!R155)</f>
        <v>87.6</v>
      </c>
      <c r="R167" s="1">
        <f>IF(ISBLANK([1]Data2!S155), "", [1]Data2!S155)</f>
        <v>0</v>
      </c>
      <c r="S167" s="1">
        <f>IF(ISBLANK([1]Data2!T155), "", [1]Data2!T155)</f>
        <v>1</v>
      </c>
      <c r="T167" s="1">
        <f>IF(ISBLANK([1]Data2!U155), "", [1]Data2!U155)</f>
        <v>88.6</v>
      </c>
    </row>
    <row r="168" spans="1:20">
      <c r="A168" s="1">
        <f>IF(ISBLANK([1]Data2!A156), "", [1]Data2!A156)</f>
        <v>156</v>
      </c>
      <c r="B168" s="1" t="str">
        <f>IF(ISBLANK([1]Data2!B156), "", [1]Data2!B156)</f>
        <v>RUŽIĆ</v>
      </c>
      <c r="C168" s="1" t="str">
        <f>IF(ISBLANK([1]Data2!C156), "", [1]Data2!C156)</f>
        <v>ALEKSANDAR</v>
      </c>
      <c r="D168" s="1" t="str">
        <f>IF(ISBLANK([1]Data2!D156), "", [1]Data2!D156)</f>
        <v>MATEJA</v>
      </c>
      <c r="E168" s="1" t="str">
        <f>IF(ISBLANK([1]Data2!F156), "", [1]Data2!F156)</f>
        <v>2021/0417</v>
      </c>
      <c r="F168" s="1">
        <f>IF(ISBLANK([1]Data2!G156), "", [1]Data2!G156)</f>
        <v>1</v>
      </c>
      <c r="G168" s="1">
        <f>IF(ISBLANK([1]Data2!H156), "", [1]Data2!H156)</f>
        <v>4</v>
      </c>
      <c r="H168" s="1" t="str">
        <f>IF(ISBLANK([1]Data2!I156), "", [1]Data2!I156)</f>
        <v>2021</v>
      </c>
      <c r="I168" s="1" t="str">
        <f>IF(ISBLANK([1]Data2!J156), "", [1]Data2!J156)</f>
        <v/>
      </c>
      <c r="J168" s="1" t="str">
        <f>IF(ISBLANK([1]Data2!K156), "", [1]Data2!K156)</f>
        <v/>
      </c>
      <c r="K168" s="1" t="str">
        <f>IF(ISBLANK([1]Data2!L156), "", [1]Data2!L156)</f>
        <v>PRODUŽENA godina</v>
      </c>
      <c r="L168" s="1">
        <f>IF(ISBLANK([1]Data2!M156), "", [1]Data2!M156)</f>
        <v>216</v>
      </c>
      <c r="M168" s="1">
        <f>IF(ISBLANK([1]Data2!N156), "", [1]Data2!N156)</f>
        <v>4</v>
      </c>
      <c r="N168" s="1">
        <f>IF(ISBLANK([1]Data2!O156), "", [1]Data2!O156)</f>
        <v>54</v>
      </c>
      <c r="O168" s="1">
        <f>IF(ISBLANK([1]Data2!P156), "", [1]Data2!P156)</f>
        <v>1</v>
      </c>
      <c r="P168" s="1">
        <f>IF(ISBLANK([1]Data2!Q156), "", [1]Data2!Q156)</f>
        <v>8.67</v>
      </c>
      <c r="Q168" s="1">
        <f>IF(ISBLANK([1]Data2!R156), "", [1]Data2!R156)</f>
        <v>87.55</v>
      </c>
      <c r="R168" s="1">
        <f>IF(ISBLANK([1]Data2!S156), "", [1]Data2!S156)</f>
        <v>18550.91</v>
      </c>
      <c r="S168" s="1">
        <f>IF(ISBLANK([1]Data2!T156), "", [1]Data2!T156)</f>
        <v>1</v>
      </c>
      <c r="T168" s="1">
        <f>IF(ISBLANK([1]Data2!U156), "", [1]Data2!U156)</f>
        <v>88.55</v>
      </c>
    </row>
    <row r="169" spans="1:20">
      <c r="A169" s="1">
        <f>IF(ISBLANK([1]Data2!A157), "", [1]Data2!A157)</f>
        <v>157</v>
      </c>
      <c r="B169" s="1" t="str">
        <f>IF(ISBLANK([1]Data2!B157), "", [1]Data2!B157)</f>
        <v>ŽIVANIĆ</v>
      </c>
      <c r="C169" s="1" t="str">
        <f>IF(ISBLANK([1]Data2!C157), "", [1]Data2!C157)</f>
        <v>DRAGAN</v>
      </c>
      <c r="D169" s="1" t="str">
        <f>IF(ISBLANK([1]Data2!D157), "", [1]Data2!D157)</f>
        <v>DUŠAN</v>
      </c>
      <c r="E169" s="1" t="str">
        <f>IF(ISBLANK([1]Data2!F157), "", [1]Data2!F157)</f>
        <v>2021/0020</v>
      </c>
      <c r="F169" s="1">
        <f>IF(ISBLANK([1]Data2!G157), "", [1]Data2!G157)</f>
        <v>1</v>
      </c>
      <c r="G169" s="1">
        <f>IF(ISBLANK([1]Data2!H157), "", [1]Data2!H157)</f>
        <v>4</v>
      </c>
      <c r="H169" s="1" t="str">
        <f>IF(ISBLANK([1]Data2!I157), "", [1]Data2!I157)</f>
        <v>2021</v>
      </c>
      <c r="I169" s="1" t="str">
        <f>IF(ISBLANK([1]Data2!J157), "", [1]Data2!J157)</f>
        <v/>
      </c>
      <c r="J169" s="1" t="str">
        <f>IF(ISBLANK([1]Data2!K157), "", [1]Data2!K157)</f>
        <v/>
      </c>
      <c r="K169" s="1" t="str">
        <f>IF(ISBLANK([1]Data2!L157), "", [1]Data2!L157)</f>
        <v>PRODUŽENA godina</v>
      </c>
      <c r="L169" s="1">
        <f>IF(ISBLANK([1]Data2!M157), "", [1]Data2!M157)</f>
        <v>216</v>
      </c>
      <c r="M169" s="1">
        <f>IF(ISBLANK([1]Data2!N157), "", [1]Data2!N157)</f>
        <v>4</v>
      </c>
      <c r="N169" s="1">
        <f>IF(ISBLANK([1]Data2!O157), "", [1]Data2!O157)</f>
        <v>54</v>
      </c>
      <c r="O169" s="1">
        <f>IF(ISBLANK([1]Data2!P157), "", [1]Data2!P157)</f>
        <v>1</v>
      </c>
      <c r="P169" s="1">
        <f>IF(ISBLANK([1]Data2!Q157), "", [1]Data2!Q157)</f>
        <v>8.67</v>
      </c>
      <c r="Q169" s="1">
        <f>IF(ISBLANK([1]Data2!R157), "", [1]Data2!R157)</f>
        <v>87.55</v>
      </c>
      <c r="R169" s="1">
        <f>IF(ISBLANK([1]Data2!S157), "", [1]Data2!S157)</f>
        <v>51022.68</v>
      </c>
      <c r="S169" s="1">
        <f>IF(ISBLANK([1]Data2!T157), "", [1]Data2!T157)</f>
        <v>1</v>
      </c>
      <c r="T169" s="1">
        <f>IF(ISBLANK([1]Data2!U157), "", [1]Data2!U157)</f>
        <v>88.55</v>
      </c>
    </row>
    <row r="170" spans="1:20">
      <c r="A170" s="1">
        <f>IF(ISBLANK([1]Data2!A158), "", [1]Data2!A158)</f>
        <v>158</v>
      </c>
      <c r="B170" s="1" t="str">
        <f>IF(ISBLANK([1]Data2!B158), "", [1]Data2!B158)</f>
        <v>BAŠIĆ</v>
      </c>
      <c r="C170" s="1" t="str">
        <f>IF(ISBLANK([1]Data2!C158), "", [1]Data2!C158)</f>
        <v>NENAD</v>
      </c>
      <c r="D170" s="1" t="str">
        <f>IF(ISBLANK([1]Data2!D158), "", [1]Data2!D158)</f>
        <v>VLADAN</v>
      </c>
      <c r="E170" s="1" t="str">
        <f>IF(ISBLANK([1]Data2!F158), "", [1]Data2!F158)</f>
        <v>2022/0395</v>
      </c>
      <c r="F170" s="1">
        <f>IF(ISBLANK([1]Data2!G158), "", [1]Data2!G158)</f>
        <v>1</v>
      </c>
      <c r="G170" s="1">
        <f>IF(ISBLANK([1]Data2!H158), "", [1]Data2!H158)</f>
        <v>4</v>
      </c>
      <c r="H170" s="1" t="str">
        <f>IF(ISBLANK([1]Data2!I158), "", [1]Data2!I158)</f>
        <v>2022</v>
      </c>
      <c r="I170" s="1" t="str">
        <f>IF(ISBLANK([1]Data2!J158), "", [1]Data2!J158)</f>
        <v/>
      </c>
      <c r="J170" s="1" t="str">
        <f>IF(ISBLANK([1]Data2!K158), "", [1]Data2!K158)</f>
        <v/>
      </c>
      <c r="K170" s="1" t="str">
        <f>IF(ISBLANK([1]Data2!L158), "", [1]Data2!L158)</f>
        <v>IV godina</v>
      </c>
      <c r="L170" s="1">
        <f>IF(ISBLANK([1]Data2!M158), "", [1]Data2!M158)</f>
        <v>168</v>
      </c>
      <c r="M170" s="1">
        <f>IF(ISBLANK([1]Data2!N158), "", [1]Data2!N158)</f>
        <v>3</v>
      </c>
      <c r="N170" s="1">
        <f>IF(ISBLANK([1]Data2!O158), "", [1]Data2!O158)</f>
        <v>56</v>
      </c>
      <c r="O170" s="1">
        <f>IF(ISBLANK([1]Data2!P158), "", [1]Data2!P158)</f>
        <v>1</v>
      </c>
      <c r="P170" s="1">
        <f>IF(ISBLANK([1]Data2!Q158), "", [1]Data2!Q158)</f>
        <v>8.34</v>
      </c>
      <c r="Q170" s="1">
        <f>IF(ISBLANK([1]Data2!R158), "", [1]Data2!R158)</f>
        <v>87.5</v>
      </c>
      <c r="R170" s="1">
        <f>IF(ISBLANK([1]Data2!S158), "", [1]Data2!S158)</f>
        <v>35225</v>
      </c>
      <c r="S170" s="1">
        <f>IF(ISBLANK([1]Data2!T158), "", [1]Data2!T158)</f>
        <v>1</v>
      </c>
      <c r="T170" s="1">
        <f>IF(ISBLANK([1]Data2!U158), "", [1]Data2!U158)</f>
        <v>88.5</v>
      </c>
    </row>
    <row r="171" spans="1:20">
      <c r="A171" s="1">
        <f>IF(ISBLANK([1]Data2!A159), "", [1]Data2!A159)</f>
        <v>159</v>
      </c>
      <c r="B171" s="1" t="str">
        <f>IF(ISBLANK([1]Data2!B159), "", [1]Data2!B159)</f>
        <v>MIŠIĆ</v>
      </c>
      <c r="C171" s="1" t="str">
        <f>IF(ISBLANK([1]Data2!C159), "", [1]Data2!C159)</f>
        <v>BOBAN</v>
      </c>
      <c r="D171" s="1" t="str">
        <f>IF(ISBLANK([1]Data2!D159), "", [1]Data2!D159)</f>
        <v>ANDRIJA</v>
      </c>
      <c r="E171" s="1" t="str">
        <f>IF(ISBLANK([1]Data2!F159), "", [1]Data2!F159)</f>
        <v>2022/0661</v>
      </c>
      <c r="F171" s="1">
        <f>IF(ISBLANK([1]Data2!G159), "", [1]Data2!G159)</f>
        <v>1</v>
      </c>
      <c r="G171" s="1">
        <f>IF(ISBLANK([1]Data2!H159), "", [1]Data2!H159)</f>
        <v>4</v>
      </c>
      <c r="H171" s="1" t="str">
        <f>IF(ISBLANK([1]Data2!I159), "", [1]Data2!I159)</f>
        <v>2022</v>
      </c>
      <c r="I171" s="1" t="str">
        <f>IF(ISBLANK([1]Data2!J159), "", [1]Data2!J159)</f>
        <v/>
      </c>
      <c r="J171" s="1" t="str">
        <f>IF(ISBLANK([1]Data2!K159), "", [1]Data2!K159)</f>
        <v/>
      </c>
      <c r="K171" s="1" t="str">
        <f>IF(ISBLANK([1]Data2!L159), "", [1]Data2!L159)</f>
        <v>III godina</v>
      </c>
      <c r="L171" s="1">
        <f>IF(ISBLANK([1]Data2!M159), "", [1]Data2!M159)</f>
        <v>174</v>
      </c>
      <c r="M171" s="1">
        <f>IF(ISBLANK([1]Data2!N159), "", [1]Data2!N159)</f>
        <v>3</v>
      </c>
      <c r="N171" s="1">
        <f>IF(ISBLANK([1]Data2!O159), "", [1]Data2!O159)</f>
        <v>58</v>
      </c>
      <c r="O171" s="1">
        <f>IF(ISBLANK([1]Data2!P159), "", [1]Data2!P159)</f>
        <v>1</v>
      </c>
      <c r="P171" s="1">
        <f>IF(ISBLANK([1]Data2!Q159), "", [1]Data2!Q159)</f>
        <v>7.94</v>
      </c>
      <c r="Q171" s="1">
        <f>IF(ISBLANK([1]Data2!R159), "", [1]Data2!R159)</f>
        <v>87.1</v>
      </c>
      <c r="R171" s="1">
        <f>IF(ISBLANK([1]Data2!S159), "", [1]Data2!S159)</f>
        <v>7317</v>
      </c>
      <c r="S171" s="1">
        <f>IF(ISBLANK([1]Data2!T159), "", [1]Data2!T159)</f>
        <v>1</v>
      </c>
      <c r="T171" s="1">
        <f>IF(ISBLANK([1]Data2!U159), "", [1]Data2!U159)</f>
        <v>88.1</v>
      </c>
    </row>
    <row r="172" spans="1:20">
      <c r="A172" s="1">
        <f>IF(ISBLANK([1]Data2!A160), "", [1]Data2!A160)</f>
        <v>160</v>
      </c>
      <c r="B172" s="1" t="str">
        <f>IF(ISBLANK([1]Data2!B160), "", [1]Data2!B160)</f>
        <v>ADAKALIĆ</v>
      </c>
      <c r="C172" s="1" t="str">
        <f>IF(ISBLANK([1]Data2!C160), "", [1]Data2!C160)</f>
        <v>SINIŠA</v>
      </c>
      <c r="D172" s="1" t="str">
        <f>IF(ISBLANK([1]Data2!D160), "", [1]Data2!D160)</f>
        <v>ALEKSANDAR</v>
      </c>
      <c r="E172" s="1" t="str">
        <f>IF(ISBLANK([1]Data2!F160), "", [1]Data2!F160)</f>
        <v>2024/0075</v>
      </c>
      <c r="F172" s="1">
        <f>IF(ISBLANK([1]Data2!G160), "", [1]Data2!G160)</f>
        <v>1</v>
      </c>
      <c r="G172" s="1">
        <f>IF(ISBLANK([1]Data2!H160), "", [1]Data2!H160)</f>
        <v>4</v>
      </c>
      <c r="H172" s="1" t="str">
        <f>IF(ISBLANK([1]Data2!I160), "", [1]Data2!I160)</f>
        <v>2024</v>
      </c>
      <c r="I172" s="1" t="str">
        <f>IF(ISBLANK([1]Data2!J160), "", [1]Data2!J160)</f>
        <v/>
      </c>
      <c r="J172" s="1" t="str">
        <f>IF(ISBLANK([1]Data2!K160), "", [1]Data2!K160)</f>
        <v/>
      </c>
      <c r="K172" s="1" t="str">
        <f>IF(ISBLANK([1]Data2!L160), "", [1]Data2!L160)</f>
        <v>II godina</v>
      </c>
      <c r="L172" s="1">
        <f>IF(ISBLANK([1]Data2!M160), "", [1]Data2!M160)</f>
        <v>54</v>
      </c>
      <c r="M172" s="1">
        <f>IF(ISBLANK([1]Data2!N160), "", [1]Data2!N160)</f>
        <v>1</v>
      </c>
      <c r="N172" s="1">
        <f>IF(ISBLANK([1]Data2!O160), "", [1]Data2!O160)</f>
        <v>54</v>
      </c>
      <c r="O172" s="1">
        <f>IF(ISBLANK([1]Data2!P160), "", [1]Data2!P160)</f>
        <v>0</v>
      </c>
      <c r="P172" s="1">
        <f>IF(ISBLANK([1]Data2!Q160), "", [1]Data2!Q160)</f>
        <v>8.77</v>
      </c>
      <c r="Q172" s="1">
        <f>IF(ISBLANK([1]Data2!R160), "", [1]Data2!R160)</f>
        <v>87.05</v>
      </c>
      <c r="R172" s="1">
        <f>IF(ISBLANK([1]Data2!S160), "", [1]Data2!S160)</f>
        <v>51355</v>
      </c>
      <c r="S172" s="1">
        <f>IF(ISBLANK([1]Data2!T160), "", [1]Data2!T160)</f>
        <v>1</v>
      </c>
      <c r="T172" s="1">
        <f>IF(ISBLANK([1]Data2!U160), "", [1]Data2!U160)</f>
        <v>88.05</v>
      </c>
    </row>
    <row r="173" spans="1:20">
      <c r="A173" s="1">
        <f>IF(ISBLANK([1]Data2!A161), "", [1]Data2!A161)</f>
        <v>161</v>
      </c>
      <c r="B173" s="1" t="str">
        <f>IF(ISBLANK([1]Data2!B161), "", [1]Data2!B161)</f>
        <v>CRNjAKOVIĆ</v>
      </c>
      <c r="C173" s="1" t="str">
        <f>IF(ISBLANK([1]Data2!C161), "", [1]Data2!C161)</f>
        <v>MIROSLAV</v>
      </c>
      <c r="D173" s="1" t="str">
        <f>IF(ISBLANK([1]Data2!D161), "", [1]Data2!D161)</f>
        <v>DRAGAN</v>
      </c>
      <c r="E173" s="1" t="str">
        <f>IF(ISBLANK([1]Data2!F161), "", [1]Data2!F161)</f>
        <v>2022/0421</v>
      </c>
      <c r="F173" s="1">
        <f>IF(ISBLANK([1]Data2!G161), "", [1]Data2!G161)</f>
        <v>1</v>
      </c>
      <c r="G173" s="1">
        <f>IF(ISBLANK([1]Data2!H161), "", [1]Data2!H161)</f>
        <v>4</v>
      </c>
      <c r="H173" s="1" t="str">
        <f>IF(ISBLANK([1]Data2!I161), "", [1]Data2!I161)</f>
        <v>2022</v>
      </c>
      <c r="I173" s="1" t="str">
        <f>IF(ISBLANK([1]Data2!J161), "", [1]Data2!J161)</f>
        <v/>
      </c>
      <c r="J173" s="1" t="str">
        <f>IF(ISBLANK([1]Data2!K161), "", [1]Data2!K161)</f>
        <v/>
      </c>
      <c r="K173" s="1" t="str">
        <f>IF(ISBLANK([1]Data2!L161), "", [1]Data2!L161)</f>
        <v>IV godina</v>
      </c>
      <c r="L173" s="1">
        <f>IF(ISBLANK([1]Data2!M161), "", [1]Data2!M161)</f>
        <v>168</v>
      </c>
      <c r="M173" s="1">
        <f>IF(ISBLANK([1]Data2!N161), "", [1]Data2!N161)</f>
        <v>3</v>
      </c>
      <c r="N173" s="1">
        <f>IF(ISBLANK([1]Data2!O161), "", [1]Data2!O161)</f>
        <v>56</v>
      </c>
      <c r="O173" s="1">
        <f>IF(ISBLANK([1]Data2!P161), "", [1]Data2!P161)</f>
        <v>1</v>
      </c>
      <c r="P173" s="1">
        <f>IF(ISBLANK([1]Data2!Q161), "", [1]Data2!Q161)</f>
        <v>8.24</v>
      </c>
      <c r="Q173" s="1">
        <f>IF(ISBLANK([1]Data2!R161), "", [1]Data2!R161)</f>
        <v>87</v>
      </c>
      <c r="R173" s="1">
        <f>IF(ISBLANK([1]Data2!S161), "", [1]Data2!S161)</f>
        <v>42220</v>
      </c>
      <c r="S173" s="1">
        <f>IF(ISBLANK([1]Data2!T161), "", [1]Data2!T161)</f>
        <v>1</v>
      </c>
      <c r="T173" s="1">
        <f>IF(ISBLANK([1]Data2!U161), "", [1]Data2!U161)</f>
        <v>88</v>
      </c>
    </row>
    <row r="174" spans="1:20">
      <c r="A174" s="1">
        <f>IF(ISBLANK([1]Data2!A162), "", [1]Data2!A162)</f>
        <v>162</v>
      </c>
      <c r="B174" s="1" t="str">
        <f>IF(ISBLANK([1]Data2!B162), "", [1]Data2!B162)</f>
        <v>KOVAČEVIĆ</v>
      </c>
      <c r="C174" s="1" t="str">
        <f>IF(ISBLANK([1]Data2!C162), "", [1]Data2!C162)</f>
        <v>DEJAN</v>
      </c>
      <c r="D174" s="1" t="str">
        <f>IF(ISBLANK([1]Data2!D162), "", [1]Data2!D162)</f>
        <v>ŽARKO</v>
      </c>
      <c r="E174" s="1" t="str">
        <f>IF(ISBLANK([1]Data2!F162), "", [1]Data2!F162)</f>
        <v>2022/0410</v>
      </c>
      <c r="F174" s="1">
        <f>IF(ISBLANK([1]Data2!G162), "", [1]Data2!G162)</f>
        <v>1</v>
      </c>
      <c r="G174" s="1">
        <f>IF(ISBLANK([1]Data2!H162), "", [1]Data2!H162)</f>
        <v>4</v>
      </c>
      <c r="H174" s="1" t="str">
        <f>IF(ISBLANK([1]Data2!I162), "", [1]Data2!I162)</f>
        <v>2022</v>
      </c>
      <c r="I174" s="1" t="str">
        <f>IF(ISBLANK([1]Data2!J162), "", [1]Data2!J162)</f>
        <v/>
      </c>
      <c r="J174" s="1" t="str">
        <f>IF(ISBLANK([1]Data2!K162), "", [1]Data2!K162)</f>
        <v/>
      </c>
      <c r="K174" s="1" t="str">
        <f>IF(ISBLANK([1]Data2!L162), "", [1]Data2!L162)</f>
        <v>III godina</v>
      </c>
      <c r="L174" s="1">
        <f>IF(ISBLANK([1]Data2!M162), "", [1]Data2!M162)</f>
        <v>174</v>
      </c>
      <c r="M174" s="1">
        <f>IF(ISBLANK([1]Data2!N162), "", [1]Data2!N162)</f>
        <v>3</v>
      </c>
      <c r="N174" s="1">
        <f>IF(ISBLANK([1]Data2!O162), "", [1]Data2!O162)</f>
        <v>58</v>
      </c>
      <c r="O174" s="1">
        <f>IF(ISBLANK([1]Data2!P162), "", [1]Data2!P162)</f>
        <v>1</v>
      </c>
      <c r="P174" s="1">
        <f>IF(ISBLANK([1]Data2!Q162), "", [1]Data2!Q162)</f>
        <v>7.91</v>
      </c>
      <c r="Q174" s="1">
        <f>IF(ISBLANK([1]Data2!R162), "", [1]Data2!R162)</f>
        <v>86.95</v>
      </c>
      <c r="R174" s="1">
        <f>IF(ISBLANK([1]Data2!S162), "", [1]Data2!S162)</f>
        <v>43</v>
      </c>
      <c r="S174" s="1">
        <f>IF(ISBLANK([1]Data2!T162), "", [1]Data2!T162)</f>
        <v>1</v>
      </c>
      <c r="T174" s="1">
        <f>IF(ISBLANK([1]Data2!U162), "", [1]Data2!U162)</f>
        <v>87.95</v>
      </c>
    </row>
    <row r="175" spans="1:20">
      <c r="A175" s="1">
        <f>IF(ISBLANK([1]Data2!A163), "", [1]Data2!A163)</f>
        <v>163</v>
      </c>
      <c r="B175" s="1" t="str">
        <f>IF(ISBLANK([1]Data2!B163), "", [1]Data2!B163)</f>
        <v>ĆIRKOVIĆ</v>
      </c>
      <c r="C175" s="1" t="str">
        <f>IF(ISBLANK([1]Data2!C163), "", [1]Data2!C163)</f>
        <v>PRVOSLAV</v>
      </c>
      <c r="D175" s="1" t="str">
        <f>IF(ISBLANK([1]Data2!D163), "", [1]Data2!D163)</f>
        <v>LUKA</v>
      </c>
      <c r="E175" s="1" t="str">
        <f>IF(ISBLANK([1]Data2!F163), "", [1]Data2!F163)</f>
        <v>2023/0101</v>
      </c>
      <c r="F175" s="1">
        <f>IF(ISBLANK([1]Data2!G163), "", [1]Data2!G163)</f>
        <v>1</v>
      </c>
      <c r="G175" s="1">
        <f>IF(ISBLANK([1]Data2!H163), "", [1]Data2!H163)</f>
        <v>4</v>
      </c>
      <c r="H175" s="1" t="str">
        <f>IF(ISBLANK([1]Data2!I163), "", [1]Data2!I163)</f>
        <v>2023</v>
      </c>
      <c r="I175" s="1" t="str">
        <f>IF(ISBLANK([1]Data2!J163), "", [1]Data2!J163)</f>
        <v/>
      </c>
      <c r="J175" s="1" t="str">
        <f>IF(ISBLANK([1]Data2!K163), "", [1]Data2!K163)</f>
        <v/>
      </c>
      <c r="K175" s="1" t="str">
        <f>IF(ISBLANK([1]Data2!L163), "", [1]Data2!L163)</f>
        <v>III godina</v>
      </c>
      <c r="L175" s="1">
        <f>IF(ISBLANK([1]Data2!M163), "", [1]Data2!M163)</f>
        <v>108</v>
      </c>
      <c r="M175" s="1">
        <f>IF(ISBLANK([1]Data2!N163), "", [1]Data2!N163)</f>
        <v>2</v>
      </c>
      <c r="N175" s="1">
        <f>IF(ISBLANK([1]Data2!O163), "", [1]Data2!O163)</f>
        <v>54</v>
      </c>
      <c r="O175" s="1">
        <f>IF(ISBLANK([1]Data2!P163), "", [1]Data2!P163)</f>
        <v>0</v>
      </c>
      <c r="P175" s="1">
        <f>IF(ISBLANK([1]Data2!Q163), "", [1]Data2!Q163)</f>
        <v>8.74</v>
      </c>
      <c r="Q175" s="1">
        <f>IF(ISBLANK([1]Data2!R163), "", [1]Data2!R163)</f>
        <v>86.9</v>
      </c>
      <c r="R175" s="1">
        <f>IF(ISBLANK([1]Data2!S163), "", [1]Data2!S163)</f>
        <v>10378.379999999999</v>
      </c>
      <c r="S175" s="1">
        <f>IF(ISBLANK([1]Data2!T163), "", [1]Data2!T163)</f>
        <v>1</v>
      </c>
      <c r="T175" s="1">
        <f>IF(ISBLANK([1]Data2!U163), "", [1]Data2!U163)</f>
        <v>87.9</v>
      </c>
    </row>
    <row r="176" spans="1:20">
      <c r="A176" s="1">
        <f>IF(ISBLANK([1]Data2!A164), "", [1]Data2!A164)</f>
        <v>164</v>
      </c>
      <c r="B176" s="1" t="str">
        <f>IF(ISBLANK([1]Data2!B164), "", [1]Data2!B164)</f>
        <v>ĐORĐEVIĆ</v>
      </c>
      <c r="C176" s="1" t="str">
        <f>IF(ISBLANK([1]Data2!C164), "", [1]Data2!C164)</f>
        <v>TOMISLAV</v>
      </c>
      <c r="D176" s="1" t="str">
        <f>IF(ISBLANK([1]Data2!D164), "", [1]Data2!D164)</f>
        <v>MATIJA</v>
      </c>
      <c r="E176" s="1" t="str">
        <f>IF(ISBLANK([1]Data2!F164), "", [1]Data2!F164)</f>
        <v>2022/0458</v>
      </c>
      <c r="F176" s="1">
        <f>IF(ISBLANK([1]Data2!G164), "", [1]Data2!G164)</f>
        <v>1</v>
      </c>
      <c r="G176" s="1">
        <f>IF(ISBLANK([1]Data2!H164), "", [1]Data2!H164)</f>
        <v>4</v>
      </c>
      <c r="H176" s="1" t="str">
        <f>IF(ISBLANK([1]Data2!I164), "", [1]Data2!I164)</f>
        <v>2022</v>
      </c>
      <c r="I176" s="1" t="str">
        <f>IF(ISBLANK([1]Data2!J164), "", [1]Data2!J164)</f>
        <v/>
      </c>
      <c r="J176" s="1" t="str">
        <f>IF(ISBLANK([1]Data2!K164), "", [1]Data2!K164)</f>
        <v/>
      </c>
      <c r="K176" s="1" t="str">
        <f>IF(ISBLANK([1]Data2!L164), "", [1]Data2!L164)</f>
        <v>III godina</v>
      </c>
      <c r="L176" s="1">
        <f>IF(ISBLANK([1]Data2!M164), "", [1]Data2!M164)</f>
        <v>168</v>
      </c>
      <c r="M176" s="1">
        <f>IF(ISBLANK([1]Data2!N164), "", [1]Data2!N164)</f>
        <v>3</v>
      </c>
      <c r="N176" s="1">
        <f>IF(ISBLANK([1]Data2!O164), "", [1]Data2!O164)</f>
        <v>56</v>
      </c>
      <c r="O176" s="1">
        <f>IF(ISBLANK([1]Data2!P164), "", [1]Data2!P164)</f>
        <v>1</v>
      </c>
      <c r="P176" s="1">
        <f>IF(ISBLANK([1]Data2!Q164), "", [1]Data2!Q164)</f>
        <v>8.2100000000000009</v>
      </c>
      <c r="Q176" s="1">
        <f>IF(ISBLANK([1]Data2!R164), "", [1]Data2!R164)</f>
        <v>86.85</v>
      </c>
      <c r="R176" s="1">
        <f>IF(ISBLANK([1]Data2!S164), "", [1]Data2!S164)</f>
        <v>45779.5</v>
      </c>
      <c r="S176" s="1">
        <f>IF(ISBLANK([1]Data2!T164), "", [1]Data2!T164)</f>
        <v>1</v>
      </c>
      <c r="T176" s="1">
        <f>IF(ISBLANK([1]Data2!U164), "", [1]Data2!U164)</f>
        <v>87.85</v>
      </c>
    </row>
    <row r="177" spans="1:20">
      <c r="A177" s="1">
        <f>IF(ISBLANK([1]Data2!A165), "", [1]Data2!A165)</f>
        <v>165</v>
      </c>
      <c r="B177" s="1" t="str">
        <f>IF(ISBLANK([1]Data2!B165), "", [1]Data2!B165)</f>
        <v>JOKOVIĆ</v>
      </c>
      <c r="C177" s="1" t="str">
        <f>IF(ISBLANK([1]Data2!C165), "", [1]Data2!C165)</f>
        <v>SRĐAN</v>
      </c>
      <c r="D177" s="1" t="str">
        <f>IF(ISBLANK([1]Data2!D165), "", [1]Data2!D165)</f>
        <v>NIKOLA</v>
      </c>
      <c r="E177" s="1" t="str">
        <f>IF(ISBLANK([1]Data2!F165), "", [1]Data2!F165)</f>
        <v>2022/0644</v>
      </c>
      <c r="F177" s="1">
        <f>IF(ISBLANK([1]Data2!G165), "", [1]Data2!G165)</f>
        <v>1</v>
      </c>
      <c r="G177" s="1">
        <f>IF(ISBLANK([1]Data2!H165), "", [1]Data2!H165)</f>
        <v>4</v>
      </c>
      <c r="H177" s="1" t="str">
        <f>IF(ISBLANK([1]Data2!I165), "", [1]Data2!I165)</f>
        <v>2022</v>
      </c>
      <c r="I177" s="1" t="str">
        <f>IF(ISBLANK([1]Data2!J165), "", [1]Data2!J165)</f>
        <v/>
      </c>
      <c r="J177" s="1" t="str">
        <f>IF(ISBLANK([1]Data2!K165), "", [1]Data2!K165)</f>
        <v/>
      </c>
      <c r="K177" s="1" t="str">
        <f>IF(ISBLANK([1]Data2!L165), "", [1]Data2!L165)</f>
        <v>IV godina</v>
      </c>
      <c r="L177" s="1">
        <f>IF(ISBLANK([1]Data2!M165), "", [1]Data2!M165)</f>
        <v>180</v>
      </c>
      <c r="M177" s="1">
        <f>IF(ISBLANK([1]Data2!N165), "", [1]Data2!N165)</f>
        <v>3</v>
      </c>
      <c r="N177" s="1">
        <f>IF(ISBLANK([1]Data2!O165), "", [1]Data2!O165)</f>
        <v>60</v>
      </c>
      <c r="O177" s="1">
        <f>IF(ISBLANK([1]Data2!P165), "", [1]Data2!P165)</f>
        <v>1</v>
      </c>
      <c r="P177" s="1">
        <f>IF(ISBLANK([1]Data2!Q165), "", [1]Data2!Q165)</f>
        <v>7.56</v>
      </c>
      <c r="Q177" s="1">
        <f>IF(ISBLANK([1]Data2!R165), "", [1]Data2!R165)</f>
        <v>86.8</v>
      </c>
      <c r="R177" s="1">
        <f>IF(ISBLANK([1]Data2!S165), "", [1]Data2!S165)</f>
        <v>46598.06</v>
      </c>
      <c r="S177" s="1">
        <f>IF(ISBLANK([1]Data2!T165), "", [1]Data2!T165)</f>
        <v>1</v>
      </c>
      <c r="T177" s="1">
        <f>IF(ISBLANK([1]Data2!U165), "", [1]Data2!U165)</f>
        <v>87.8</v>
      </c>
    </row>
    <row r="178" spans="1:20">
      <c r="A178" s="1">
        <f>IF(ISBLANK([1]Data2!A166), "", [1]Data2!A166)</f>
        <v>166</v>
      </c>
      <c r="B178" s="1" t="str">
        <f>IF(ISBLANK([1]Data2!B166), "", [1]Data2!B166)</f>
        <v>LjUJIĆ</v>
      </c>
      <c r="C178" s="1" t="str">
        <f>IF(ISBLANK([1]Data2!C166), "", [1]Data2!C166)</f>
        <v>VLADAN</v>
      </c>
      <c r="D178" s="1" t="str">
        <f>IF(ISBLANK([1]Data2!D166), "", [1]Data2!D166)</f>
        <v>JOVAN</v>
      </c>
      <c r="E178" s="1" t="str">
        <f>IF(ISBLANK([1]Data2!F166), "", [1]Data2!F166)</f>
        <v>2024/0514</v>
      </c>
      <c r="F178" s="1">
        <f>IF(ISBLANK([1]Data2!G166), "", [1]Data2!G166)</f>
        <v>1</v>
      </c>
      <c r="G178" s="1">
        <f>IF(ISBLANK([1]Data2!H166), "", [1]Data2!H166)</f>
        <v>4</v>
      </c>
      <c r="H178" s="1" t="str">
        <f>IF(ISBLANK([1]Data2!I166), "", [1]Data2!I166)</f>
        <v>2024</v>
      </c>
      <c r="I178" s="1" t="str">
        <f>IF(ISBLANK([1]Data2!J166), "", [1]Data2!J166)</f>
        <v/>
      </c>
      <c r="J178" s="1" t="str">
        <f>IF(ISBLANK([1]Data2!K166), "", [1]Data2!K166)</f>
        <v/>
      </c>
      <c r="K178" s="1" t="str">
        <f>IF(ISBLANK([1]Data2!L166), "", [1]Data2!L166)</f>
        <v>II godina</v>
      </c>
      <c r="L178" s="1">
        <f>IF(ISBLANK([1]Data2!M166), "", [1]Data2!M166)</f>
        <v>54</v>
      </c>
      <c r="M178" s="1">
        <f>IF(ISBLANK([1]Data2!N166), "", [1]Data2!N166)</f>
        <v>1</v>
      </c>
      <c r="N178" s="1">
        <f>IF(ISBLANK([1]Data2!O166), "", [1]Data2!O166)</f>
        <v>54</v>
      </c>
      <c r="O178" s="1">
        <f>IF(ISBLANK([1]Data2!P166), "", [1]Data2!P166)</f>
        <v>0</v>
      </c>
      <c r="P178" s="1">
        <f>IF(ISBLANK([1]Data2!Q166), "", [1]Data2!Q166)</f>
        <v>8.69</v>
      </c>
      <c r="Q178" s="1">
        <f>IF(ISBLANK([1]Data2!R166), "", [1]Data2!R166)</f>
        <v>86.65</v>
      </c>
      <c r="R178" s="1">
        <f>IF(ISBLANK([1]Data2!S166), "", [1]Data2!S166)</f>
        <v>26382.54</v>
      </c>
      <c r="S178" s="1">
        <f>IF(ISBLANK([1]Data2!T166), "", [1]Data2!T166)</f>
        <v>1</v>
      </c>
      <c r="T178" s="1">
        <f>IF(ISBLANK([1]Data2!U166), "", [1]Data2!U166)</f>
        <v>87.65</v>
      </c>
    </row>
    <row r="179" spans="1:20">
      <c r="A179" s="1">
        <f>IF(ISBLANK([1]Data2!A167), "", [1]Data2!A167)</f>
        <v>167</v>
      </c>
      <c r="B179" s="1" t="str">
        <f>IF(ISBLANK([1]Data2!B167), "", [1]Data2!B167)</f>
        <v>KUZMANOVIĆ</v>
      </c>
      <c r="C179" s="1" t="str">
        <f>IF(ISBLANK([1]Data2!C167), "", [1]Data2!C167)</f>
        <v>MILIVOJE</v>
      </c>
      <c r="D179" s="1" t="str">
        <f>IF(ISBLANK([1]Data2!D167), "", [1]Data2!D167)</f>
        <v>DARKO</v>
      </c>
      <c r="E179" s="1" t="str">
        <f>IF(ISBLANK([1]Data2!F167), "", [1]Data2!F167)</f>
        <v>2023/0459</v>
      </c>
      <c r="F179" s="1">
        <f>IF(ISBLANK([1]Data2!G167), "", [1]Data2!G167)</f>
        <v>1</v>
      </c>
      <c r="G179" s="1">
        <f>IF(ISBLANK([1]Data2!H167), "", [1]Data2!H167)</f>
        <v>4</v>
      </c>
      <c r="H179" s="1" t="str">
        <f>IF(ISBLANK([1]Data2!I167), "", [1]Data2!I167)</f>
        <v>2023</v>
      </c>
      <c r="I179" s="1" t="str">
        <f>IF(ISBLANK([1]Data2!J167), "", [1]Data2!J167)</f>
        <v/>
      </c>
      <c r="J179" s="1" t="str">
        <f>IF(ISBLANK([1]Data2!K167), "", [1]Data2!K167)</f>
        <v/>
      </c>
      <c r="K179" s="1" t="str">
        <f>IF(ISBLANK([1]Data2!L167), "", [1]Data2!L167)</f>
        <v>III godina</v>
      </c>
      <c r="L179" s="1">
        <f>IF(ISBLANK([1]Data2!M167), "", [1]Data2!M167)</f>
        <v>108</v>
      </c>
      <c r="M179" s="1">
        <f>IF(ISBLANK([1]Data2!N167), "", [1]Data2!N167)</f>
        <v>2</v>
      </c>
      <c r="N179" s="1">
        <f>IF(ISBLANK([1]Data2!O167), "", [1]Data2!O167)</f>
        <v>54</v>
      </c>
      <c r="O179" s="1">
        <f>IF(ISBLANK([1]Data2!P167), "", [1]Data2!P167)</f>
        <v>0</v>
      </c>
      <c r="P179" s="1">
        <f>IF(ISBLANK([1]Data2!Q167), "", [1]Data2!Q167)</f>
        <v>8.68</v>
      </c>
      <c r="Q179" s="1">
        <f>IF(ISBLANK([1]Data2!R167), "", [1]Data2!R167)</f>
        <v>86.6</v>
      </c>
      <c r="R179" s="1">
        <f>IF(ISBLANK([1]Data2!S167), "", [1]Data2!S167)</f>
        <v>15968.91</v>
      </c>
      <c r="S179" s="1">
        <f>IF(ISBLANK([1]Data2!T167), "", [1]Data2!T167)</f>
        <v>1</v>
      </c>
      <c r="T179" s="1">
        <f>IF(ISBLANK([1]Data2!U167), "", [1]Data2!U167)</f>
        <v>87.6</v>
      </c>
    </row>
    <row r="180" spans="1:20">
      <c r="A180" s="1">
        <f>IF(ISBLANK([1]Data2!A168), "", [1]Data2!A168)</f>
        <v>168</v>
      </c>
      <c r="B180" s="1" t="str">
        <f>IF(ISBLANK([1]Data2!B168), "", [1]Data2!B168)</f>
        <v>STANKOVIĆ</v>
      </c>
      <c r="C180" s="1" t="str">
        <f>IF(ISBLANK([1]Data2!C168), "", [1]Data2!C168)</f>
        <v>GORAN</v>
      </c>
      <c r="D180" s="1" t="str">
        <f>IF(ISBLANK([1]Data2!D168), "", [1]Data2!D168)</f>
        <v>NIKOLA</v>
      </c>
      <c r="E180" s="1" t="str">
        <f>IF(ISBLANK([1]Data2!F168), "", [1]Data2!F168)</f>
        <v>2022/0083</v>
      </c>
      <c r="F180" s="1">
        <f>IF(ISBLANK([1]Data2!G168), "", [1]Data2!G168)</f>
        <v>1</v>
      </c>
      <c r="G180" s="1">
        <f>IF(ISBLANK([1]Data2!H168), "", [1]Data2!H168)</f>
        <v>4</v>
      </c>
      <c r="H180" s="1" t="str">
        <f>IF(ISBLANK([1]Data2!I168), "", [1]Data2!I168)</f>
        <v>2022</v>
      </c>
      <c r="I180" s="1" t="str">
        <f>IF(ISBLANK([1]Data2!J168), "", [1]Data2!J168)</f>
        <v/>
      </c>
      <c r="J180" s="1" t="str">
        <f>IF(ISBLANK([1]Data2!K168), "", [1]Data2!K168)</f>
        <v/>
      </c>
      <c r="K180" s="1" t="str">
        <f>IF(ISBLANK([1]Data2!L168), "", [1]Data2!L168)</f>
        <v>IV godina</v>
      </c>
      <c r="L180" s="1">
        <f>IF(ISBLANK([1]Data2!M168), "", [1]Data2!M168)</f>
        <v>168</v>
      </c>
      <c r="M180" s="1">
        <f>IF(ISBLANK([1]Data2!N168), "", [1]Data2!N168)</f>
        <v>3</v>
      </c>
      <c r="N180" s="1">
        <f>IF(ISBLANK([1]Data2!O168), "", [1]Data2!O168)</f>
        <v>56</v>
      </c>
      <c r="O180" s="1">
        <f>IF(ISBLANK([1]Data2!P168), "", [1]Data2!P168)</f>
        <v>1</v>
      </c>
      <c r="P180" s="1">
        <f>IF(ISBLANK([1]Data2!Q168), "", [1]Data2!Q168)</f>
        <v>8.1199999999999992</v>
      </c>
      <c r="Q180" s="1">
        <f>IF(ISBLANK([1]Data2!R168), "", [1]Data2!R168)</f>
        <v>86.4</v>
      </c>
      <c r="R180" s="1">
        <f>IF(ISBLANK([1]Data2!S168), "", [1]Data2!S168)</f>
        <v>41827.31</v>
      </c>
      <c r="S180" s="1">
        <f>IF(ISBLANK([1]Data2!T168), "", [1]Data2!T168)</f>
        <v>1</v>
      </c>
      <c r="T180" s="1">
        <f>IF(ISBLANK([1]Data2!U168), "", [1]Data2!U168)</f>
        <v>87.4</v>
      </c>
    </row>
    <row r="181" spans="1:20">
      <c r="A181" s="1">
        <f>IF(ISBLANK([1]Data2!A169), "", [1]Data2!A169)</f>
        <v>169</v>
      </c>
      <c r="B181" s="1" t="str">
        <f>IF(ISBLANK([1]Data2!B169), "", [1]Data2!B169)</f>
        <v>ERIĆ</v>
      </c>
      <c r="C181" s="1" t="str">
        <f>IF(ISBLANK([1]Data2!C169), "", [1]Data2!C169)</f>
        <v>MILOJE</v>
      </c>
      <c r="D181" s="1" t="str">
        <f>IF(ISBLANK([1]Data2!D169), "", [1]Data2!D169)</f>
        <v>MILUN</v>
      </c>
      <c r="E181" s="1" t="str">
        <f>IF(ISBLANK([1]Data2!F169), "", [1]Data2!F169)</f>
        <v>2022/0532</v>
      </c>
      <c r="F181" s="1">
        <f>IF(ISBLANK([1]Data2!G169), "", [1]Data2!G169)</f>
        <v>1</v>
      </c>
      <c r="G181" s="1">
        <f>IF(ISBLANK([1]Data2!H169), "", [1]Data2!H169)</f>
        <v>4</v>
      </c>
      <c r="H181" s="1" t="str">
        <f>IF(ISBLANK([1]Data2!I169), "", [1]Data2!I169)</f>
        <v>2022</v>
      </c>
      <c r="I181" s="1" t="str">
        <f>IF(ISBLANK([1]Data2!J169), "", [1]Data2!J169)</f>
        <v/>
      </c>
      <c r="J181" s="1" t="str">
        <f>IF(ISBLANK([1]Data2!K169), "", [1]Data2!K169)</f>
        <v/>
      </c>
      <c r="K181" s="1" t="str">
        <f>IF(ISBLANK([1]Data2!L169), "", [1]Data2!L169)</f>
        <v>IV godina</v>
      </c>
      <c r="L181" s="1">
        <f>IF(ISBLANK([1]Data2!M169), "", [1]Data2!M169)</f>
        <v>170</v>
      </c>
      <c r="M181" s="1">
        <f>IF(ISBLANK([1]Data2!N169), "", [1]Data2!N169)</f>
        <v>3</v>
      </c>
      <c r="N181" s="1">
        <f>IF(ISBLANK([1]Data2!O169), "", [1]Data2!O169)</f>
        <v>56.67</v>
      </c>
      <c r="O181" s="1">
        <f>IF(ISBLANK([1]Data2!P169), "", [1]Data2!P169)</f>
        <v>1</v>
      </c>
      <c r="P181" s="1">
        <f>IF(ISBLANK([1]Data2!Q169), "", [1]Data2!Q169)</f>
        <v>8</v>
      </c>
      <c r="Q181" s="1">
        <f>IF(ISBLANK([1]Data2!R169), "", [1]Data2!R169)</f>
        <v>86.33</v>
      </c>
      <c r="R181" s="1">
        <f>IF(ISBLANK([1]Data2!S169), "", [1]Data2!S169)</f>
        <v>0</v>
      </c>
      <c r="S181" s="1">
        <f>IF(ISBLANK([1]Data2!T169), "", [1]Data2!T169)</f>
        <v>1</v>
      </c>
      <c r="T181" s="1">
        <f>IF(ISBLANK([1]Data2!U169), "", [1]Data2!U169)</f>
        <v>87.33</v>
      </c>
    </row>
    <row r="182" spans="1:20">
      <c r="A182" s="1">
        <f>IF(ISBLANK([1]Data2!A170), "", [1]Data2!A170)</f>
        <v>170</v>
      </c>
      <c r="B182" s="1" t="str">
        <f>IF(ISBLANK([1]Data2!B170), "", [1]Data2!B170)</f>
        <v>SIMONOVIĆ</v>
      </c>
      <c r="C182" s="1" t="str">
        <f>IF(ISBLANK([1]Data2!C170), "", [1]Data2!C170)</f>
        <v>VOJKAN</v>
      </c>
      <c r="D182" s="1" t="str">
        <f>IF(ISBLANK([1]Data2!D170), "", [1]Data2!D170)</f>
        <v>STEFAN</v>
      </c>
      <c r="E182" s="1" t="str">
        <f>IF(ISBLANK([1]Data2!F170), "", [1]Data2!F170)</f>
        <v>2024/0458</v>
      </c>
      <c r="F182" s="1">
        <f>IF(ISBLANK([1]Data2!G170), "", [1]Data2!G170)</f>
        <v>1</v>
      </c>
      <c r="G182" s="1">
        <f>IF(ISBLANK([1]Data2!H170), "", [1]Data2!H170)</f>
        <v>4</v>
      </c>
      <c r="H182" s="1" t="str">
        <f>IF(ISBLANK([1]Data2!I170), "", [1]Data2!I170)</f>
        <v>2024</v>
      </c>
      <c r="I182" s="1" t="str">
        <f>IF(ISBLANK([1]Data2!J170), "", [1]Data2!J170)</f>
        <v/>
      </c>
      <c r="J182" s="1" t="str">
        <f>IF(ISBLANK([1]Data2!K170), "", [1]Data2!K170)</f>
        <v/>
      </c>
      <c r="K182" s="1" t="str">
        <f>IF(ISBLANK([1]Data2!L170), "", [1]Data2!L170)</f>
        <v>II godina</v>
      </c>
      <c r="L182" s="1">
        <f>IF(ISBLANK([1]Data2!M170), "", [1]Data2!M170)</f>
        <v>54</v>
      </c>
      <c r="M182" s="1">
        <f>IF(ISBLANK([1]Data2!N170), "", [1]Data2!N170)</f>
        <v>1</v>
      </c>
      <c r="N182" s="1">
        <f>IF(ISBLANK([1]Data2!O170), "", [1]Data2!O170)</f>
        <v>54</v>
      </c>
      <c r="O182" s="1">
        <f>IF(ISBLANK([1]Data2!P170), "", [1]Data2!P170)</f>
        <v>0</v>
      </c>
      <c r="P182" s="1">
        <f>IF(ISBLANK([1]Data2!Q170), "", [1]Data2!Q170)</f>
        <v>8.6199999999999992</v>
      </c>
      <c r="Q182" s="1">
        <f>IF(ISBLANK([1]Data2!R170), "", [1]Data2!R170)</f>
        <v>86.3</v>
      </c>
      <c r="R182" s="1">
        <f>IF(ISBLANK([1]Data2!S170), "", [1]Data2!S170)</f>
        <v>38067.050000000003</v>
      </c>
      <c r="S182" s="1">
        <f>IF(ISBLANK([1]Data2!T170), "", [1]Data2!T170)</f>
        <v>1</v>
      </c>
      <c r="T182" s="1">
        <f>IF(ISBLANK([1]Data2!U170), "", [1]Data2!U170)</f>
        <v>87.3</v>
      </c>
    </row>
    <row r="183" spans="1:20">
      <c r="A183" s="1">
        <f>IF(ISBLANK([1]Data2!A171), "", [1]Data2!A171)</f>
        <v>171</v>
      </c>
      <c r="B183" s="1" t="str">
        <f>IF(ISBLANK([1]Data2!B171), "", [1]Data2!B171)</f>
        <v>BUGARSKI</v>
      </c>
      <c r="C183" s="1" t="str">
        <f>IF(ISBLANK([1]Data2!C171), "", [1]Data2!C171)</f>
        <v>MILAN</v>
      </c>
      <c r="D183" s="1" t="str">
        <f>IF(ISBLANK([1]Data2!D171), "", [1]Data2!D171)</f>
        <v>PAVLE</v>
      </c>
      <c r="E183" s="1" t="str">
        <f>IF(ISBLANK([1]Data2!F171), "", [1]Data2!F171)</f>
        <v>2024/0157</v>
      </c>
      <c r="F183" s="1">
        <f>IF(ISBLANK([1]Data2!G171), "", [1]Data2!G171)</f>
        <v>1</v>
      </c>
      <c r="G183" s="1">
        <f>IF(ISBLANK([1]Data2!H171), "", [1]Data2!H171)</f>
        <v>4</v>
      </c>
      <c r="H183" s="1" t="str">
        <f>IF(ISBLANK([1]Data2!I171), "", [1]Data2!I171)</f>
        <v>2024</v>
      </c>
      <c r="I183" s="1" t="str">
        <f>IF(ISBLANK([1]Data2!J171), "", [1]Data2!J171)</f>
        <v/>
      </c>
      <c r="J183" s="1" t="str">
        <f>IF(ISBLANK([1]Data2!K171), "", [1]Data2!K171)</f>
        <v/>
      </c>
      <c r="K183" s="1" t="str">
        <f>IF(ISBLANK([1]Data2!L171), "", [1]Data2!L171)</f>
        <v>II godina</v>
      </c>
      <c r="L183" s="1">
        <f>IF(ISBLANK([1]Data2!M171), "", [1]Data2!M171)</f>
        <v>54</v>
      </c>
      <c r="M183" s="1">
        <f>IF(ISBLANK([1]Data2!N171), "", [1]Data2!N171)</f>
        <v>1</v>
      </c>
      <c r="N183" s="1">
        <f>IF(ISBLANK([1]Data2!O171), "", [1]Data2!O171)</f>
        <v>54</v>
      </c>
      <c r="O183" s="1">
        <f>IF(ISBLANK([1]Data2!P171), "", [1]Data2!P171)</f>
        <v>0</v>
      </c>
      <c r="P183" s="1">
        <f>IF(ISBLANK([1]Data2!Q171), "", [1]Data2!Q171)</f>
        <v>8.6199999999999992</v>
      </c>
      <c r="Q183" s="1">
        <f>IF(ISBLANK([1]Data2!R171), "", [1]Data2!R171)</f>
        <v>86.3</v>
      </c>
      <c r="R183" s="1">
        <f>IF(ISBLANK([1]Data2!S171), "", [1]Data2!S171)</f>
        <v>50891</v>
      </c>
      <c r="S183" s="1">
        <f>IF(ISBLANK([1]Data2!T171), "", [1]Data2!T171)</f>
        <v>1</v>
      </c>
      <c r="T183" s="1">
        <f>IF(ISBLANK([1]Data2!U171), "", [1]Data2!U171)</f>
        <v>87.3</v>
      </c>
    </row>
    <row r="184" spans="1:20">
      <c r="A184" s="1">
        <f>IF(ISBLANK([1]Data2!A172), "", [1]Data2!A172)</f>
        <v>172</v>
      </c>
      <c r="B184" s="1" t="str">
        <f>IF(ISBLANK([1]Data2!B172), "", [1]Data2!B172)</f>
        <v>SOKOLOV</v>
      </c>
      <c r="C184" s="1" t="str">
        <f>IF(ISBLANK([1]Data2!C172), "", [1]Data2!C172)</f>
        <v>LEONČA</v>
      </c>
      <c r="D184" s="1" t="str">
        <f>IF(ISBLANK([1]Data2!D172), "", [1]Data2!D172)</f>
        <v>VELjKO</v>
      </c>
      <c r="E184" s="1" t="str">
        <f>IF(ISBLANK([1]Data2!F172), "", [1]Data2!F172)</f>
        <v>2022/0102</v>
      </c>
      <c r="F184" s="1">
        <f>IF(ISBLANK([1]Data2!G172), "", [1]Data2!G172)</f>
        <v>1</v>
      </c>
      <c r="G184" s="1">
        <f>IF(ISBLANK([1]Data2!H172), "", [1]Data2!H172)</f>
        <v>4</v>
      </c>
      <c r="H184" s="1" t="str">
        <f>IF(ISBLANK([1]Data2!I172), "", [1]Data2!I172)</f>
        <v>2022</v>
      </c>
      <c r="I184" s="1" t="str">
        <f>IF(ISBLANK([1]Data2!J172), "", [1]Data2!J172)</f>
        <v/>
      </c>
      <c r="J184" s="1" t="str">
        <f>IF(ISBLANK([1]Data2!K172), "", [1]Data2!K172)</f>
        <v/>
      </c>
      <c r="K184" s="1" t="str">
        <f>IF(ISBLANK([1]Data2!L172), "", [1]Data2!L172)</f>
        <v>IV godina</v>
      </c>
      <c r="L184" s="1">
        <f>IF(ISBLANK([1]Data2!M172), "", [1]Data2!M172)</f>
        <v>174</v>
      </c>
      <c r="M184" s="1">
        <f>IF(ISBLANK([1]Data2!N172), "", [1]Data2!N172)</f>
        <v>3</v>
      </c>
      <c r="N184" s="1">
        <f>IF(ISBLANK([1]Data2!O172), "", [1]Data2!O172)</f>
        <v>58</v>
      </c>
      <c r="O184" s="1">
        <f>IF(ISBLANK([1]Data2!P172), "", [1]Data2!P172)</f>
        <v>1</v>
      </c>
      <c r="P184" s="1">
        <f>IF(ISBLANK([1]Data2!Q172), "", [1]Data2!Q172)</f>
        <v>7.97</v>
      </c>
      <c r="Q184" s="1">
        <f>IF(ISBLANK([1]Data2!R172), "", [1]Data2!R172)</f>
        <v>87.25</v>
      </c>
      <c r="R184" s="1">
        <f>IF(ISBLANK([1]Data2!S172), "", [1]Data2!S172)</f>
        <v>54151.74</v>
      </c>
      <c r="S184" s="1">
        <f>IF(ISBLANK([1]Data2!T172), "", [1]Data2!T172)</f>
        <v>0</v>
      </c>
      <c r="T184" s="1">
        <f>IF(ISBLANK([1]Data2!U172), "", [1]Data2!U172)</f>
        <v>87.25</v>
      </c>
    </row>
    <row r="185" spans="1:20">
      <c r="A185" s="1">
        <f>IF(ISBLANK([1]Data2!A173), "", [1]Data2!A173)</f>
        <v>173</v>
      </c>
      <c r="B185" s="1" t="str">
        <f>IF(ISBLANK([1]Data2!B173), "", [1]Data2!B173)</f>
        <v>VUČINIĆ</v>
      </c>
      <c r="C185" s="1" t="str">
        <f>IF(ISBLANK([1]Data2!C173), "", [1]Data2!C173)</f>
        <v>DALIBOR</v>
      </c>
      <c r="D185" s="1" t="str">
        <f>IF(ISBLANK([1]Data2!D173), "", [1]Data2!D173)</f>
        <v>PETAR</v>
      </c>
      <c r="E185" s="1" t="str">
        <f>IF(ISBLANK([1]Data2!F173), "", [1]Data2!F173)</f>
        <v>2023/0103</v>
      </c>
      <c r="F185" s="1">
        <f>IF(ISBLANK([1]Data2!G173), "", [1]Data2!G173)</f>
        <v>1</v>
      </c>
      <c r="G185" s="1">
        <f>IF(ISBLANK([1]Data2!H173), "", [1]Data2!H173)</f>
        <v>4</v>
      </c>
      <c r="H185" s="1" t="str">
        <f>IF(ISBLANK([1]Data2!I173), "", [1]Data2!I173)</f>
        <v>2023</v>
      </c>
      <c r="I185" s="1" t="str">
        <f>IF(ISBLANK([1]Data2!J173), "", [1]Data2!J173)</f>
        <v/>
      </c>
      <c r="J185" s="1" t="str">
        <f>IF(ISBLANK([1]Data2!K173), "", [1]Data2!K173)</f>
        <v/>
      </c>
      <c r="K185" s="1" t="str">
        <f>IF(ISBLANK([1]Data2!L173), "", [1]Data2!L173)</f>
        <v>III godina</v>
      </c>
      <c r="L185" s="1">
        <f>IF(ISBLANK([1]Data2!M173), "", [1]Data2!M173)</f>
        <v>114</v>
      </c>
      <c r="M185" s="1">
        <f>IF(ISBLANK([1]Data2!N173), "", [1]Data2!N173)</f>
        <v>2</v>
      </c>
      <c r="N185" s="1">
        <f>IF(ISBLANK([1]Data2!O173), "", [1]Data2!O173)</f>
        <v>57</v>
      </c>
      <c r="O185" s="1">
        <f>IF(ISBLANK([1]Data2!P173), "", [1]Data2!P173)</f>
        <v>0</v>
      </c>
      <c r="P185" s="1">
        <f>IF(ISBLANK([1]Data2!Q173), "", [1]Data2!Q173)</f>
        <v>8.09</v>
      </c>
      <c r="Q185" s="1">
        <f>IF(ISBLANK([1]Data2!R173), "", [1]Data2!R173)</f>
        <v>86.05</v>
      </c>
      <c r="R185" s="1">
        <f>IF(ISBLANK([1]Data2!S173), "", [1]Data2!S173)</f>
        <v>0</v>
      </c>
      <c r="S185" s="1">
        <f>IF(ISBLANK([1]Data2!T173), "", [1]Data2!T173)</f>
        <v>1</v>
      </c>
      <c r="T185" s="1">
        <f>IF(ISBLANK([1]Data2!U173), "", [1]Data2!U173)</f>
        <v>87.05</v>
      </c>
    </row>
    <row r="186" spans="1:20">
      <c r="A186" s="1">
        <f>IF(ISBLANK([1]Data2!A174), "", [1]Data2!A174)</f>
        <v>174</v>
      </c>
      <c r="B186" s="1" t="str">
        <f>IF(ISBLANK([1]Data2!B174), "", [1]Data2!B174)</f>
        <v>JOVANOVIĆ</v>
      </c>
      <c r="C186" s="1" t="str">
        <f>IF(ISBLANK([1]Data2!C174), "", [1]Data2!C174)</f>
        <v>TOMISLAV</v>
      </c>
      <c r="D186" s="1" t="str">
        <f>IF(ISBLANK([1]Data2!D174), "", [1]Data2!D174)</f>
        <v>MATIJA</v>
      </c>
      <c r="E186" s="1" t="str">
        <f>IF(ISBLANK([1]Data2!F174), "", [1]Data2!F174)</f>
        <v>2022/0692</v>
      </c>
      <c r="F186" s="1">
        <f>IF(ISBLANK([1]Data2!G174), "", [1]Data2!G174)</f>
        <v>1</v>
      </c>
      <c r="G186" s="1">
        <f>IF(ISBLANK([1]Data2!H174), "", [1]Data2!H174)</f>
        <v>4</v>
      </c>
      <c r="H186" s="1" t="str">
        <f>IF(ISBLANK([1]Data2!I174), "", [1]Data2!I174)</f>
        <v>2022</v>
      </c>
      <c r="I186" s="1" t="str">
        <f>IF(ISBLANK([1]Data2!J174), "", [1]Data2!J174)</f>
        <v/>
      </c>
      <c r="J186" s="1" t="str">
        <f>IF(ISBLANK([1]Data2!K174), "", [1]Data2!K174)</f>
        <v/>
      </c>
      <c r="K186" s="1" t="str">
        <f>IF(ISBLANK([1]Data2!L174), "", [1]Data2!L174)</f>
        <v>IV godina</v>
      </c>
      <c r="L186" s="1">
        <f>IF(ISBLANK([1]Data2!M174), "", [1]Data2!M174)</f>
        <v>174</v>
      </c>
      <c r="M186" s="1">
        <f>IF(ISBLANK([1]Data2!N174), "", [1]Data2!N174)</f>
        <v>3</v>
      </c>
      <c r="N186" s="1">
        <f>IF(ISBLANK([1]Data2!O174), "", [1]Data2!O174)</f>
        <v>58</v>
      </c>
      <c r="O186" s="1">
        <f>IF(ISBLANK([1]Data2!P174), "", [1]Data2!P174)</f>
        <v>1</v>
      </c>
      <c r="P186" s="1">
        <f>IF(ISBLANK([1]Data2!Q174), "", [1]Data2!Q174)</f>
        <v>7.91</v>
      </c>
      <c r="Q186" s="1">
        <f>IF(ISBLANK([1]Data2!R174), "", [1]Data2!R174)</f>
        <v>86.95</v>
      </c>
      <c r="R186" s="1">
        <f>IF(ISBLANK([1]Data2!S174), "", [1]Data2!S174)</f>
        <v>68166.880000000005</v>
      </c>
      <c r="S186" s="1">
        <f>IF(ISBLANK([1]Data2!T174), "", [1]Data2!T174)</f>
        <v>0</v>
      </c>
      <c r="T186" s="1">
        <f>IF(ISBLANK([1]Data2!U174), "", [1]Data2!U174)</f>
        <v>86.95</v>
      </c>
    </row>
    <row r="187" spans="1:20">
      <c r="A187" s="1">
        <f>IF(ISBLANK([1]Data2!A175), "", [1]Data2!A175)</f>
        <v>175</v>
      </c>
      <c r="B187" s="1" t="str">
        <f>IF(ISBLANK([1]Data2!B175), "", [1]Data2!B175)</f>
        <v>MARKOVIĆ</v>
      </c>
      <c r="C187" s="1" t="str">
        <f>IF(ISBLANK([1]Data2!C175), "", [1]Data2!C175)</f>
        <v>NENAD</v>
      </c>
      <c r="D187" s="1" t="str">
        <f>IF(ISBLANK([1]Data2!D175), "", [1]Data2!D175)</f>
        <v>LAZAR</v>
      </c>
      <c r="E187" s="1" t="str">
        <f>IF(ISBLANK([1]Data2!F175), "", [1]Data2!F175)</f>
        <v>2023/0080</v>
      </c>
      <c r="F187" s="1">
        <f>IF(ISBLANK([1]Data2!G175), "", [1]Data2!G175)</f>
        <v>1</v>
      </c>
      <c r="G187" s="1">
        <f>IF(ISBLANK([1]Data2!H175), "", [1]Data2!H175)</f>
        <v>4</v>
      </c>
      <c r="H187" s="1" t="str">
        <f>IF(ISBLANK([1]Data2!I175), "", [1]Data2!I175)</f>
        <v>2023</v>
      </c>
      <c r="I187" s="1" t="str">
        <f>IF(ISBLANK([1]Data2!J175), "", [1]Data2!J175)</f>
        <v/>
      </c>
      <c r="J187" s="1" t="str">
        <f>IF(ISBLANK([1]Data2!K175), "", [1]Data2!K175)</f>
        <v/>
      </c>
      <c r="K187" s="1" t="str">
        <f>IF(ISBLANK([1]Data2!L175), "", [1]Data2!L175)</f>
        <v>III godina</v>
      </c>
      <c r="L187" s="1">
        <f>IF(ISBLANK([1]Data2!M175), "", [1]Data2!M175)</f>
        <v>114</v>
      </c>
      <c r="M187" s="1">
        <f>IF(ISBLANK([1]Data2!N175), "", [1]Data2!N175)</f>
        <v>2</v>
      </c>
      <c r="N187" s="1">
        <f>IF(ISBLANK([1]Data2!O175), "", [1]Data2!O175)</f>
        <v>57</v>
      </c>
      <c r="O187" s="1">
        <f>IF(ISBLANK([1]Data2!P175), "", [1]Data2!P175)</f>
        <v>0</v>
      </c>
      <c r="P187" s="1">
        <f>IF(ISBLANK([1]Data2!Q175), "", [1]Data2!Q175)</f>
        <v>8.26</v>
      </c>
      <c r="Q187" s="1">
        <f>IF(ISBLANK([1]Data2!R175), "", [1]Data2!R175)</f>
        <v>86.9</v>
      </c>
      <c r="R187" s="1">
        <f>IF(ISBLANK([1]Data2!S175), "", [1]Data2!S175)</f>
        <v>85361</v>
      </c>
      <c r="S187" s="1">
        <f>IF(ISBLANK([1]Data2!T175), "", [1]Data2!T175)</f>
        <v>0</v>
      </c>
      <c r="T187" s="1">
        <f>IF(ISBLANK([1]Data2!U175), "", [1]Data2!U175)</f>
        <v>86.9</v>
      </c>
    </row>
    <row r="188" spans="1:20">
      <c r="A188" s="1">
        <f>IF(ISBLANK([1]Data2!A176), "", [1]Data2!A176)</f>
        <v>176</v>
      </c>
      <c r="B188" s="1" t="str">
        <f>IF(ISBLANK([1]Data2!B176), "", [1]Data2!B176)</f>
        <v>MARKOVIĆ</v>
      </c>
      <c r="C188" s="1" t="str">
        <f>IF(ISBLANK([1]Data2!C176), "", [1]Data2!C176)</f>
        <v>VUKAŠIN</v>
      </c>
      <c r="D188" s="1" t="str">
        <f>IF(ISBLANK([1]Data2!D176), "", [1]Data2!D176)</f>
        <v>ŽELjKO</v>
      </c>
      <c r="E188" s="1" t="str">
        <f>IF(ISBLANK([1]Data2!F176), "", [1]Data2!F176)</f>
        <v>2021/0152</v>
      </c>
      <c r="F188" s="1">
        <f>IF(ISBLANK([1]Data2!G176), "", [1]Data2!G176)</f>
        <v>1</v>
      </c>
      <c r="G188" s="1">
        <f>IF(ISBLANK([1]Data2!H176), "", [1]Data2!H176)</f>
        <v>4</v>
      </c>
      <c r="H188" s="1" t="str">
        <f>IF(ISBLANK([1]Data2!I176), "", [1]Data2!I176)</f>
        <v>2021</v>
      </c>
      <c r="I188" s="1" t="str">
        <f>IF(ISBLANK([1]Data2!J176), "", [1]Data2!J176)</f>
        <v/>
      </c>
      <c r="J188" s="1" t="str">
        <f>IF(ISBLANK([1]Data2!K176), "", [1]Data2!K176)</f>
        <v/>
      </c>
      <c r="K188" s="1" t="str">
        <f>IF(ISBLANK([1]Data2!L176), "", [1]Data2!L176)</f>
        <v>PRODUŽENA godina</v>
      </c>
      <c r="L188" s="1">
        <f>IF(ISBLANK([1]Data2!M176), "", [1]Data2!M176)</f>
        <v>222</v>
      </c>
      <c r="M188" s="1">
        <f>IF(ISBLANK([1]Data2!N176), "", [1]Data2!N176)</f>
        <v>4</v>
      </c>
      <c r="N188" s="1">
        <f>IF(ISBLANK([1]Data2!O176), "", [1]Data2!O176)</f>
        <v>55.5</v>
      </c>
      <c r="O188" s="1">
        <f>IF(ISBLANK([1]Data2!P176), "", [1]Data2!P176)</f>
        <v>1</v>
      </c>
      <c r="P188" s="1">
        <f>IF(ISBLANK([1]Data2!Q176), "", [1]Data2!Q176)</f>
        <v>8.09</v>
      </c>
      <c r="Q188" s="1">
        <f>IF(ISBLANK([1]Data2!R176), "", [1]Data2!R176)</f>
        <v>85.85</v>
      </c>
      <c r="R188" s="1">
        <f>IF(ISBLANK([1]Data2!S176), "", [1]Data2!S176)</f>
        <v>12730</v>
      </c>
      <c r="S188" s="1">
        <f>IF(ISBLANK([1]Data2!T176), "", [1]Data2!T176)</f>
        <v>1</v>
      </c>
      <c r="T188" s="1">
        <f>IF(ISBLANK([1]Data2!U176), "", [1]Data2!U176)</f>
        <v>86.85</v>
      </c>
    </row>
    <row r="189" spans="1:20">
      <c r="A189" s="1">
        <f>IF(ISBLANK([1]Data2!A177), "", [1]Data2!A177)</f>
        <v>177</v>
      </c>
      <c r="B189" s="1" t="str">
        <f>IF(ISBLANK([1]Data2!B177), "", [1]Data2!B177)</f>
        <v>TOMIĆ</v>
      </c>
      <c r="C189" s="1" t="str">
        <f>IF(ISBLANK([1]Data2!C177), "", [1]Data2!C177)</f>
        <v>NENAD</v>
      </c>
      <c r="D189" s="1" t="str">
        <f>IF(ISBLANK([1]Data2!D177), "", [1]Data2!D177)</f>
        <v>MIHAJLO</v>
      </c>
      <c r="E189" s="1" t="str">
        <f>IF(ISBLANK([1]Data2!F177), "", [1]Data2!F177)</f>
        <v>2022/0301</v>
      </c>
      <c r="F189" s="1">
        <f>IF(ISBLANK([1]Data2!G177), "", [1]Data2!G177)</f>
        <v>1</v>
      </c>
      <c r="G189" s="1">
        <f>IF(ISBLANK([1]Data2!H177), "", [1]Data2!H177)</f>
        <v>4</v>
      </c>
      <c r="H189" s="1" t="str">
        <f>IF(ISBLANK([1]Data2!I177), "", [1]Data2!I177)</f>
        <v>2022</v>
      </c>
      <c r="I189" s="1" t="str">
        <f>IF(ISBLANK([1]Data2!J177), "", [1]Data2!J177)</f>
        <v/>
      </c>
      <c r="J189" s="1" t="str">
        <f>IF(ISBLANK([1]Data2!K177), "", [1]Data2!K177)</f>
        <v/>
      </c>
      <c r="K189" s="1" t="str">
        <f>IF(ISBLANK([1]Data2!L177), "", [1]Data2!L177)</f>
        <v>III godina</v>
      </c>
      <c r="L189" s="1">
        <f>IF(ISBLANK([1]Data2!M177), "", [1]Data2!M177)</f>
        <v>162</v>
      </c>
      <c r="M189" s="1">
        <f>IF(ISBLANK([1]Data2!N177), "", [1]Data2!N177)</f>
        <v>3</v>
      </c>
      <c r="N189" s="1">
        <f>IF(ISBLANK([1]Data2!O177), "", [1]Data2!O177)</f>
        <v>54</v>
      </c>
      <c r="O189" s="1">
        <f>IF(ISBLANK([1]Data2!P177), "", [1]Data2!P177)</f>
        <v>1</v>
      </c>
      <c r="P189" s="1">
        <f>IF(ISBLANK([1]Data2!Q177), "", [1]Data2!Q177)</f>
        <v>8.52</v>
      </c>
      <c r="Q189" s="1">
        <f>IF(ISBLANK([1]Data2!R177), "", [1]Data2!R177)</f>
        <v>86.8</v>
      </c>
      <c r="R189" s="1">
        <f>IF(ISBLANK([1]Data2!S177), "", [1]Data2!S177)</f>
        <v>78500</v>
      </c>
      <c r="S189" s="1">
        <f>IF(ISBLANK([1]Data2!T177), "", [1]Data2!T177)</f>
        <v>0</v>
      </c>
      <c r="T189" s="1">
        <f>IF(ISBLANK([1]Data2!U177), "", [1]Data2!U177)</f>
        <v>86.8</v>
      </c>
    </row>
    <row r="190" spans="1:20">
      <c r="A190" s="1">
        <f>IF(ISBLANK([1]Data2!A178), "", [1]Data2!A178)</f>
        <v>178</v>
      </c>
      <c r="B190" s="1" t="str">
        <f>IF(ISBLANK([1]Data2!B178), "", [1]Data2!B178)</f>
        <v>TODOROVIĆ</v>
      </c>
      <c r="C190" s="1" t="str">
        <f>IF(ISBLANK([1]Data2!C178), "", [1]Data2!C178)</f>
        <v>ZORAN</v>
      </c>
      <c r="D190" s="1" t="str">
        <f>IF(ISBLANK([1]Data2!D178), "", [1]Data2!D178)</f>
        <v>ANDREJ</v>
      </c>
      <c r="E190" s="1" t="str">
        <f>IF(ISBLANK([1]Data2!F178), "", [1]Data2!F178)</f>
        <v>2023/0177</v>
      </c>
      <c r="F190" s="1">
        <f>IF(ISBLANK([1]Data2!G178), "", [1]Data2!G178)</f>
        <v>1</v>
      </c>
      <c r="G190" s="1">
        <f>IF(ISBLANK([1]Data2!H178), "", [1]Data2!H178)</f>
        <v>4</v>
      </c>
      <c r="H190" s="1" t="str">
        <f>IF(ISBLANK([1]Data2!I178), "", [1]Data2!I178)</f>
        <v>2023</v>
      </c>
      <c r="I190" s="1" t="str">
        <f>IF(ISBLANK([1]Data2!J178), "", [1]Data2!J178)</f>
        <v/>
      </c>
      <c r="J190" s="1" t="str">
        <f>IF(ISBLANK([1]Data2!K178), "", [1]Data2!K178)</f>
        <v/>
      </c>
      <c r="K190" s="1" t="str">
        <f>IF(ISBLANK([1]Data2!L178), "", [1]Data2!L178)</f>
        <v>III godina</v>
      </c>
      <c r="L190" s="1">
        <f>IF(ISBLANK([1]Data2!M178), "", [1]Data2!M178)</f>
        <v>114</v>
      </c>
      <c r="M190" s="1">
        <f>IF(ISBLANK([1]Data2!N178), "", [1]Data2!N178)</f>
        <v>2</v>
      </c>
      <c r="N190" s="1">
        <f>IF(ISBLANK([1]Data2!O178), "", [1]Data2!O178)</f>
        <v>57</v>
      </c>
      <c r="O190" s="1">
        <f>IF(ISBLANK([1]Data2!P178), "", [1]Data2!P178)</f>
        <v>0</v>
      </c>
      <c r="P190" s="1">
        <f>IF(ISBLANK([1]Data2!Q178), "", [1]Data2!Q178)</f>
        <v>8.0399999999999991</v>
      </c>
      <c r="Q190" s="1">
        <f>IF(ISBLANK([1]Data2!R178), "", [1]Data2!R178)</f>
        <v>85.8</v>
      </c>
      <c r="R190" s="1">
        <f>IF(ISBLANK([1]Data2!S178), "", [1]Data2!S178)</f>
        <v>43423</v>
      </c>
      <c r="S190" s="1">
        <f>IF(ISBLANK([1]Data2!T178), "", [1]Data2!T178)</f>
        <v>1</v>
      </c>
      <c r="T190" s="1">
        <f>IF(ISBLANK([1]Data2!U178), "", [1]Data2!U178)</f>
        <v>86.8</v>
      </c>
    </row>
    <row r="191" spans="1:20">
      <c r="A191" s="1">
        <f>IF(ISBLANK([1]Data2!A179), "", [1]Data2!A179)</f>
        <v>179</v>
      </c>
      <c r="B191" s="1" t="str">
        <f>IF(ISBLANK([1]Data2!B179), "", [1]Data2!B179)</f>
        <v>ĐORĐEVIĆ</v>
      </c>
      <c r="C191" s="1" t="str">
        <f>IF(ISBLANK([1]Data2!C179), "", [1]Data2!C179)</f>
        <v>SLAĐAN</v>
      </c>
      <c r="D191" s="1" t="str">
        <f>IF(ISBLANK([1]Data2!D179), "", [1]Data2!D179)</f>
        <v>PETAR</v>
      </c>
      <c r="E191" s="1" t="str">
        <f>IF(ISBLANK([1]Data2!F179), "", [1]Data2!F179)</f>
        <v>2023/0118</v>
      </c>
      <c r="F191" s="1">
        <f>IF(ISBLANK([1]Data2!G179), "", [1]Data2!G179)</f>
        <v>1</v>
      </c>
      <c r="G191" s="1">
        <f>IF(ISBLANK([1]Data2!H179), "", [1]Data2!H179)</f>
        <v>4</v>
      </c>
      <c r="H191" s="1" t="str">
        <f>IF(ISBLANK([1]Data2!I179), "", [1]Data2!I179)</f>
        <v>2023</v>
      </c>
      <c r="I191" s="1" t="str">
        <f>IF(ISBLANK([1]Data2!J179), "", [1]Data2!J179)</f>
        <v/>
      </c>
      <c r="J191" s="1" t="str">
        <f>IF(ISBLANK([1]Data2!K179), "", [1]Data2!K179)</f>
        <v/>
      </c>
      <c r="K191" s="1" t="str">
        <f>IF(ISBLANK([1]Data2!L179), "", [1]Data2!L179)</f>
        <v>II godina</v>
      </c>
      <c r="L191" s="1">
        <f>IF(ISBLANK([1]Data2!M179), "", [1]Data2!M179)</f>
        <v>108</v>
      </c>
      <c r="M191" s="1">
        <f>IF(ISBLANK([1]Data2!N179), "", [1]Data2!N179)</f>
        <v>2</v>
      </c>
      <c r="N191" s="1">
        <f>IF(ISBLANK([1]Data2!O179), "", [1]Data2!O179)</f>
        <v>54</v>
      </c>
      <c r="O191" s="1">
        <f>IF(ISBLANK([1]Data2!P179), "", [1]Data2!P179)</f>
        <v>0</v>
      </c>
      <c r="P191" s="1">
        <f>IF(ISBLANK([1]Data2!Q179), "", [1]Data2!Q179)</f>
        <v>8.5</v>
      </c>
      <c r="Q191" s="1">
        <f>IF(ISBLANK([1]Data2!R179), "", [1]Data2!R179)</f>
        <v>85.7</v>
      </c>
      <c r="R191" s="1">
        <f>IF(ISBLANK([1]Data2!S179), "", [1]Data2!S179)</f>
        <v>40270.199999999997</v>
      </c>
      <c r="S191" s="1">
        <f>IF(ISBLANK([1]Data2!T179), "", [1]Data2!T179)</f>
        <v>1</v>
      </c>
      <c r="T191" s="1">
        <f>IF(ISBLANK([1]Data2!U179), "", [1]Data2!U179)</f>
        <v>86.7</v>
      </c>
    </row>
    <row r="192" spans="1:20">
      <c r="A192" s="1">
        <f>IF(ISBLANK([1]Data2!A180), "", [1]Data2!A180)</f>
        <v>180</v>
      </c>
      <c r="B192" s="1" t="str">
        <f>IF(ISBLANK([1]Data2!B180), "", [1]Data2!B180)</f>
        <v>ANDRIĆ</v>
      </c>
      <c r="C192" s="1" t="str">
        <f>IF(ISBLANK([1]Data2!C180), "", [1]Data2!C180)</f>
        <v>MILUTIN</v>
      </c>
      <c r="D192" s="1" t="str">
        <f>IF(ISBLANK([1]Data2!D180), "", [1]Data2!D180)</f>
        <v>ĐORĐE</v>
      </c>
      <c r="E192" s="1" t="str">
        <f>IF(ISBLANK([1]Data2!F180), "", [1]Data2!F180)</f>
        <v>2022/0191</v>
      </c>
      <c r="F192" s="1">
        <f>IF(ISBLANK([1]Data2!G180), "", [1]Data2!G180)</f>
        <v>1</v>
      </c>
      <c r="G192" s="1">
        <f>IF(ISBLANK([1]Data2!H180), "", [1]Data2!H180)</f>
        <v>4</v>
      </c>
      <c r="H192" s="1" t="str">
        <f>IF(ISBLANK([1]Data2!I180), "", [1]Data2!I180)</f>
        <v>2022</v>
      </c>
      <c r="I192" s="1" t="str">
        <f>IF(ISBLANK([1]Data2!J180), "", [1]Data2!J180)</f>
        <v/>
      </c>
      <c r="J192" s="1" t="str">
        <f>IF(ISBLANK([1]Data2!K180), "", [1]Data2!K180)</f>
        <v/>
      </c>
      <c r="K192" s="1" t="str">
        <f>IF(ISBLANK([1]Data2!L180), "", [1]Data2!L180)</f>
        <v>III godina</v>
      </c>
      <c r="L192" s="1">
        <f>IF(ISBLANK([1]Data2!M180), "", [1]Data2!M180)</f>
        <v>162</v>
      </c>
      <c r="M192" s="1">
        <f>IF(ISBLANK([1]Data2!N180), "", [1]Data2!N180)</f>
        <v>3</v>
      </c>
      <c r="N192" s="1">
        <f>IF(ISBLANK([1]Data2!O180), "", [1]Data2!O180)</f>
        <v>54</v>
      </c>
      <c r="O192" s="1">
        <f>IF(ISBLANK([1]Data2!P180), "", [1]Data2!P180)</f>
        <v>1</v>
      </c>
      <c r="P192" s="1">
        <f>IF(ISBLANK([1]Data2!Q180), "", [1]Data2!Q180)</f>
        <v>8.27</v>
      </c>
      <c r="Q192" s="1">
        <f>IF(ISBLANK([1]Data2!R180), "", [1]Data2!R180)</f>
        <v>85.55</v>
      </c>
      <c r="R192" s="1">
        <f>IF(ISBLANK([1]Data2!S180), "", [1]Data2!S180)</f>
        <v>40475</v>
      </c>
      <c r="S192" s="1">
        <f>IF(ISBLANK([1]Data2!T180), "", [1]Data2!T180)</f>
        <v>1</v>
      </c>
      <c r="T192" s="1">
        <f>IF(ISBLANK([1]Data2!U180), "", [1]Data2!U180)</f>
        <v>86.55</v>
      </c>
    </row>
    <row r="193" spans="1:20">
      <c r="A193" s="1">
        <f>IF(ISBLANK([1]Data2!A181), "", [1]Data2!A181)</f>
        <v>181</v>
      </c>
      <c r="B193" s="1" t="str">
        <f>IF(ISBLANK([1]Data2!B181), "", [1]Data2!B181)</f>
        <v>TAKOVAC</v>
      </c>
      <c r="C193" s="1" t="str">
        <f>IF(ISBLANK([1]Data2!C181), "", [1]Data2!C181)</f>
        <v>MILOŠ</v>
      </c>
      <c r="D193" s="1" t="str">
        <f>IF(ISBLANK([1]Data2!D181), "", [1]Data2!D181)</f>
        <v>STEVAN</v>
      </c>
      <c r="E193" s="1" t="str">
        <f>IF(ISBLANK([1]Data2!F181), "", [1]Data2!F181)</f>
        <v>2021/0080</v>
      </c>
      <c r="F193" s="1">
        <f>IF(ISBLANK([1]Data2!G181), "", [1]Data2!G181)</f>
        <v>1</v>
      </c>
      <c r="G193" s="1">
        <f>IF(ISBLANK([1]Data2!H181), "", [1]Data2!H181)</f>
        <v>4</v>
      </c>
      <c r="H193" s="1" t="str">
        <f>IF(ISBLANK([1]Data2!I181), "", [1]Data2!I181)</f>
        <v>2021</v>
      </c>
      <c r="I193" s="1" t="str">
        <f>IF(ISBLANK([1]Data2!J181), "", [1]Data2!J181)</f>
        <v/>
      </c>
      <c r="J193" s="1" t="str">
        <f>IF(ISBLANK([1]Data2!K181), "", [1]Data2!K181)</f>
        <v/>
      </c>
      <c r="K193" s="1" t="str">
        <f>IF(ISBLANK([1]Data2!L181), "", [1]Data2!L181)</f>
        <v>PRODUŽENA godina</v>
      </c>
      <c r="L193" s="1">
        <f>IF(ISBLANK([1]Data2!M181), "", [1]Data2!M181)</f>
        <v>210</v>
      </c>
      <c r="M193" s="1">
        <f>IF(ISBLANK([1]Data2!N181), "", [1]Data2!N181)</f>
        <v>4</v>
      </c>
      <c r="N193" s="1">
        <f>IF(ISBLANK([1]Data2!O181), "", [1]Data2!O181)</f>
        <v>52.5</v>
      </c>
      <c r="O193" s="1">
        <f>IF(ISBLANK([1]Data2!P181), "", [1]Data2!P181)</f>
        <v>1</v>
      </c>
      <c r="P193" s="1">
        <f>IF(ISBLANK([1]Data2!Q181), "", [1]Data2!Q181)</f>
        <v>8.68</v>
      </c>
      <c r="Q193" s="1">
        <f>IF(ISBLANK([1]Data2!R181), "", [1]Data2!R181)</f>
        <v>86.4</v>
      </c>
      <c r="R193" s="1">
        <f>IF(ISBLANK([1]Data2!S181), "", [1]Data2!S181)</f>
        <v>70973</v>
      </c>
      <c r="S193" s="1">
        <f>IF(ISBLANK([1]Data2!T181), "", [1]Data2!T181)</f>
        <v>0</v>
      </c>
      <c r="T193" s="1">
        <f>IF(ISBLANK([1]Data2!U181), "", [1]Data2!U181)</f>
        <v>86.4</v>
      </c>
    </row>
    <row r="194" spans="1:20">
      <c r="A194" s="1">
        <f>IF(ISBLANK([1]Data2!A182), "", [1]Data2!A182)</f>
        <v>182</v>
      </c>
      <c r="B194" s="1" t="str">
        <f>IF(ISBLANK([1]Data2!B182), "", [1]Data2!B182)</f>
        <v>RISTIĆ</v>
      </c>
      <c r="C194" s="1" t="str">
        <f>IF(ISBLANK([1]Data2!C182), "", [1]Data2!C182)</f>
        <v>STANOJE</v>
      </c>
      <c r="D194" s="1" t="str">
        <f>IF(ISBLANK([1]Data2!D182), "", [1]Data2!D182)</f>
        <v>ANDRIJA</v>
      </c>
      <c r="E194" s="1" t="str">
        <f>IF(ISBLANK([1]Data2!F182), "", [1]Data2!F182)</f>
        <v>2023/0313</v>
      </c>
      <c r="F194" s="1">
        <f>IF(ISBLANK([1]Data2!G182), "", [1]Data2!G182)</f>
        <v>1</v>
      </c>
      <c r="G194" s="1">
        <f>IF(ISBLANK([1]Data2!H182), "", [1]Data2!H182)</f>
        <v>4</v>
      </c>
      <c r="H194" s="1" t="str">
        <f>IF(ISBLANK([1]Data2!I182), "", [1]Data2!I182)</f>
        <v>2023</v>
      </c>
      <c r="I194" s="1" t="str">
        <f>IF(ISBLANK([1]Data2!J182), "", [1]Data2!J182)</f>
        <v/>
      </c>
      <c r="J194" s="1" t="str">
        <f>IF(ISBLANK([1]Data2!K182), "", [1]Data2!K182)</f>
        <v/>
      </c>
      <c r="K194" s="1" t="str">
        <f>IF(ISBLANK([1]Data2!L182), "", [1]Data2!L182)</f>
        <v>III godina</v>
      </c>
      <c r="L194" s="1">
        <f>IF(ISBLANK([1]Data2!M182), "", [1]Data2!M182)</f>
        <v>114</v>
      </c>
      <c r="M194" s="1">
        <f>IF(ISBLANK([1]Data2!N182), "", [1]Data2!N182)</f>
        <v>2</v>
      </c>
      <c r="N194" s="1">
        <f>IF(ISBLANK([1]Data2!O182), "", [1]Data2!O182)</f>
        <v>57</v>
      </c>
      <c r="O194" s="1">
        <f>IF(ISBLANK([1]Data2!P182), "", [1]Data2!P182)</f>
        <v>0</v>
      </c>
      <c r="P194" s="1">
        <f>IF(ISBLANK([1]Data2!Q182), "", [1]Data2!Q182)</f>
        <v>7.96</v>
      </c>
      <c r="Q194" s="1">
        <f>IF(ISBLANK([1]Data2!R182), "", [1]Data2!R182)</f>
        <v>85.4</v>
      </c>
      <c r="R194" s="1">
        <f>IF(ISBLANK([1]Data2!S182), "", [1]Data2!S182)</f>
        <v>14068</v>
      </c>
      <c r="S194" s="1">
        <f>IF(ISBLANK([1]Data2!T182), "", [1]Data2!T182)</f>
        <v>1</v>
      </c>
      <c r="T194" s="1">
        <f>IF(ISBLANK([1]Data2!U182), "", [1]Data2!U182)</f>
        <v>86.4</v>
      </c>
    </row>
    <row r="195" spans="1:20">
      <c r="A195" s="1">
        <f>IF(ISBLANK([1]Data2!A183), "", [1]Data2!A183)</f>
        <v>183</v>
      </c>
      <c r="B195" s="1" t="str">
        <f>IF(ISBLANK([1]Data2!B183), "", [1]Data2!B183)</f>
        <v>TERZIĆ</v>
      </c>
      <c r="C195" s="1" t="str">
        <f>IF(ISBLANK([1]Data2!C183), "", [1]Data2!C183)</f>
        <v>GORAN</v>
      </c>
      <c r="D195" s="1" t="str">
        <f>IF(ISBLANK([1]Data2!D183), "", [1]Data2!D183)</f>
        <v>NEMANjA</v>
      </c>
      <c r="E195" s="1" t="str">
        <f>IF(ISBLANK([1]Data2!F183), "", [1]Data2!F183)</f>
        <v>2023/0473</v>
      </c>
      <c r="F195" s="1">
        <f>IF(ISBLANK([1]Data2!G183), "", [1]Data2!G183)</f>
        <v>1</v>
      </c>
      <c r="G195" s="1">
        <f>IF(ISBLANK([1]Data2!H183), "", [1]Data2!H183)</f>
        <v>4</v>
      </c>
      <c r="H195" s="1" t="str">
        <f>IF(ISBLANK([1]Data2!I183), "", [1]Data2!I183)</f>
        <v>2023</v>
      </c>
      <c r="I195" s="1" t="str">
        <f>IF(ISBLANK([1]Data2!J183), "", [1]Data2!J183)</f>
        <v/>
      </c>
      <c r="J195" s="1" t="str">
        <f>IF(ISBLANK([1]Data2!K183), "", [1]Data2!K183)</f>
        <v/>
      </c>
      <c r="K195" s="1" t="str">
        <f>IF(ISBLANK([1]Data2!L183), "", [1]Data2!L183)</f>
        <v>III godina</v>
      </c>
      <c r="L195" s="1">
        <f>IF(ISBLANK([1]Data2!M183), "", [1]Data2!M183)</f>
        <v>117</v>
      </c>
      <c r="M195" s="1">
        <f>IF(ISBLANK([1]Data2!N183), "", [1]Data2!N183)</f>
        <v>2</v>
      </c>
      <c r="N195" s="1">
        <f>IF(ISBLANK([1]Data2!O183), "", [1]Data2!O183)</f>
        <v>58.5</v>
      </c>
      <c r="O195" s="1">
        <f>IF(ISBLANK([1]Data2!P183), "", [1]Data2!P183)</f>
        <v>0</v>
      </c>
      <c r="P195" s="1">
        <f>IF(ISBLANK([1]Data2!Q183), "", [1]Data2!Q183)</f>
        <v>7.71</v>
      </c>
      <c r="Q195" s="1">
        <f>IF(ISBLANK([1]Data2!R183), "", [1]Data2!R183)</f>
        <v>85.35</v>
      </c>
      <c r="R195" s="1">
        <f>IF(ISBLANK([1]Data2!S183), "", [1]Data2!S183)</f>
        <v>50502.48</v>
      </c>
      <c r="S195" s="1">
        <f>IF(ISBLANK([1]Data2!T183), "", [1]Data2!T183)</f>
        <v>1</v>
      </c>
      <c r="T195" s="1">
        <f>IF(ISBLANK([1]Data2!U183), "", [1]Data2!U183)</f>
        <v>86.35</v>
      </c>
    </row>
    <row r="196" spans="1:20">
      <c r="A196" s="1">
        <f>IF(ISBLANK([1]Data2!A184), "", [1]Data2!A184)</f>
        <v>184</v>
      </c>
      <c r="B196" s="1" t="str">
        <f>IF(ISBLANK([1]Data2!B184), "", [1]Data2!B184)</f>
        <v>STOJANOVIĆ</v>
      </c>
      <c r="C196" s="1" t="str">
        <f>IF(ISBLANK([1]Data2!C184), "", [1]Data2!C184)</f>
        <v>ZORAN</v>
      </c>
      <c r="D196" s="1" t="str">
        <f>IF(ISBLANK([1]Data2!D184), "", [1]Data2!D184)</f>
        <v>BOGDAN</v>
      </c>
      <c r="E196" s="1" t="str">
        <f>IF(ISBLANK([1]Data2!F184), "", [1]Data2!F184)</f>
        <v>2021/0211</v>
      </c>
      <c r="F196" s="1">
        <f>IF(ISBLANK([1]Data2!G184), "", [1]Data2!G184)</f>
        <v>1</v>
      </c>
      <c r="G196" s="1">
        <f>IF(ISBLANK([1]Data2!H184), "", [1]Data2!H184)</f>
        <v>4</v>
      </c>
      <c r="H196" s="1" t="str">
        <f>IF(ISBLANK([1]Data2!I184), "", [1]Data2!I184)</f>
        <v>2021</v>
      </c>
      <c r="I196" s="1" t="str">
        <f>IF(ISBLANK([1]Data2!J184), "", [1]Data2!J184)</f>
        <v/>
      </c>
      <c r="J196" s="1" t="str">
        <f>IF(ISBLANK([1]Data2!K184), "", [1]Data2!K184)</f>
        <v/>
      </c>
      <c r="K196" s="1" t="str">
        <f>IF(ISBLANK([1]Data2!L184), "", [1]Data2!L184)</f>
        <v>PRODUŽENA godina</v>
      </c>
      <c r="L196" s="1">
        <f>IF(ISBLANK([1]Data2!M184), "", [1]Data2!M184)</f>
        <v>222</v>
      </c>
      <c r="M196" s="1">
        <f>IF(ISBLANK([1]Data2!N184), "", [1]Data2!N184)</f>
        <v>4</v>
      </c>
      <c r="N196" s="1">
        <f>IF(ISBLANK([1]Data2!O184), "", [1]Data2!O184)</f>
        <v>55.5</v>
      </c>
      <c r="O196" s="1">
        <f>IF(ISBLANK([1]Data2!P184), "", [1]Data2!P184)</f>
        <v>1</v>
      </c>
      <c r="P196" s="1">
        <f>IF(ISBLANK([1]Data2!Q184), "", [1]Data2!Q184)</f>
        <v>7.98</v>
      </c>
      <c r="Q196" s="1">
        <f>IF(ISBLANK([1]Data2!R184), "", [1]Data2!R184)</f>
        <v>85.3</v>
      </c>
      <c r="R196" s="1">
        <f>IF(ISBLANK([1]Data2!S184), "", [1]Data2!S184)</f>
        <v>34514.33</v>
      </c>
      <c r="S196" s="1">
        <f>IF(ISBLANK([1]Data2!T184), "", [1]Data2!T184)</f>
        <v>1</v>
      </c>
      <c r="T196" s="1">
        <f>IF(ISBLANK([1]Data2!U184), "", [1]Data2!U184)</f>
        <v>86.3</v>
      </c>
    </row>
    <row r="197" spans="1:20">
      <c r="A197" s="1">
        <f>IF(ISBLANK([1]Data2!A185), "", [1]Data2!A185)</f>
        <v>185</v>
      </c>
      <c r="B197" s="1" t="str">
        <f>IF(ISBLANK([1]Data2!B185), "", [1]Data2!B185)</f>
        <v>KALIČANIN</v>
      </c>
      <c r="C197" s="1" t="str">
        <f>IF(ISBLANK([1]Data2!C185), "", [1]Data2!C185)</f>
        <v>ŽELjKO</v>
      </c>
      <c r="D197" s="1" t="str">
        <f>IF(ISBLANK([1]Data2!D185), "", [1]Data2!D185)</f>
        <v>ALEKSA</v>
      </c>
      <c r="E197" s="1" t="str">
        <f>IF(ISBLANK([1]Data2!F185), "", [1]Data2!F185)</f>
        <v>2023/0557</v>
      </c>
      <c r="F197" s="1">
        <f>IF(ISBLANK([1]Data2!G185), "", [1]Data2!G185)</f>
        <v>1</v>
      </c>
      <c r="G197" s="1">
        <f>IF(ISBLANK([1]Data2!H185), "", [1]Data2!H185)</f>
        <v>4</v>
      </c>
      <c r="H197" s="1" t="str">
        <f>IF(ISBLANK([1]Data2!I185), "", [1]Data2!I185)</f>
        <v>2023</v>
      </c>
      <c r="I197" s="1" t="str">
        <f>IF(ISBLANK([1]Data2!J185), "", [1]Data2!J185)</f>
        <v/>
      </c>
      <c r="J197" s="1" t="str">
        <f>IF(ISBLANK([1]Data2!K185), "", [1]Data2!K185)</f>
        <v/>
      </c>
      <c r="K197" s="1" t="str">
        <f>IF(ISBLANK([1]Data2!L185), "", [1]Data2!L185)</f>
        <v>II godina</v>
      </c>
      <c r="L197" s="1">
        <f>IF(ISBLANK([1]Data2!M185), "", [1]Data2!M185)</f>
        <v>102</v>
      </c>
      <c r="M197" s="1">
        <f>IF(ISBLANK([1]Data2!N185), "", [1]Data2!N185)</f>
        <v>2</v>
      </c>
      <c r="N197" s="1">
        <f>IF(ISBLANK([1]Data2!O185), "", [1]Data2!O185)</f>
        <v>51</v>
      </c>
      <c r="O197" s="1">
        <f>IF(ISBLANK([1]Data2!P185), "", [1]Data2!P185)</f>
        <v>0</v>
      </c>
      <c r="P197" s="1">
        <f>IF(ISBLANK([1]Data2!Q185), "", [1]Data2!Q185)</f>
        <v>8.9</v>
      </c>
      <c r="Q197" s="1">
        <f>IF(ISBLANK([1]Data2!R185), "", [1]Data2!R185)</f>
        <v>85.3</v>
      </c>
      <c r="R197" s="1">
        <f>IF(ISBLANK([1]Data2!S185), "", [1]Data2!S185)</f>
        <v>22161</v>
      </c>
      <c r="S197" s="1">
        <f>IF(ISBLANK([1]Data2!T185), "", [1]Data2!T185)</f>
        <v>1</v>
      </c>
      <c r="T197" s="1">
        <f>IF(ISBLANK([1]Data2!U185), "", [1]Data2!U185)</f>
        <v>86.3</v>
      </c>
    </row>
    <row r="198" spans="1:20">
      <c r="A198" s="1">
        <f>IF(ISBLANK([1]Data2!A186), "", [1]Data2!A186)</f>
        <v>186</v>
      </c>
      <c r="B198" s="1" t="str">
        <f>IF(ISBLANK([1]Data2!B186), "", [1]Data2!B186)</f>
        <v>ILIĆ</v>
      </c>
      <c r="C198" s="1" t="str">
        <f>IF(ISBLANK([1]Data2!C186), "", [1]Data2!C186)</f>
        <v>PETAR</v>
      </c>
      <c r="D198" s="1" t="str">
        <f>IF(ISBLANK([1]Data2!D186), "", [1]Data2!D186)</f>
        <v>DUŠAN</v>
      </c>
      <c r="E198" s="1" t="str">
        <f>IF(ISBLANK([1]Data2!F186), "", [1]Data2!F186)</f>
        <v>2021/0129</v>
      </c>
      <c r="F198" s="1">
        <f>IF(ISBLANK([1]Data2!G186), "", [1]Data2!G186)</f>
        <v>1</v>
      </c>
      <c r="G198" s="1">
        <f>IF(ISBLANK([1]Data2!H186), "", [1]Data2!H186)</f>
        <v>4</v>
      </c>
      <c r="H198" s="1" t="str">
        <f>IF(ISBLANK([1]Data2!I186), "", [1]Data2!I186)</f>
        <v>2021</v>
      </c>
      <c r="I198" s="1" t="str">
        <f>IF(ISBLANK([1]Data2!J186), "", [1]Data2!J186)</f>
        <v/>
      </c>
      <c r="J198" s="1" t="str">
        <f>IF(ISBLANK([1]Data2!K186), "", [1]Data2!K186)</f>
        <v/>
      </c>
      <c r="K198" s="1" t="str">
        <f>IF(ISBLANK([1]Data2!L186), "", [1]Data2!L186)</f>
        <v>PRODUŽENA godina</v>
      </c>
      <c r="L198" s="1">
        <f>IF(ISBLANK([1]Data2!M186), "", [1]Data2!M186)</f>
        <v>210</v>
      </c>
      <c r="M198" s="1">
        <f>IF(ISBLANK([1]Data2!N186), "", [1]Data2!N186)</f>
        <v>4</v>
      </c>
      <c r="N198" s="1">
        <f>IF(ISBLANK([1]Data2!O186), "", [1]Data2!O186)</f>
        <v>52.5</v>
      </c>
      <c r="O198" s="1">
        <f>IF(ISBLANK([1]Data2!P186), "", [1]Data2!P186)</f>
        <v>1</v>
      </c>
      <c r="P198" s="1">
        <f>IF(ISBLANK([1]Data2!Q186), "", [1]Data2!Q186)</f>
        <v>8.44</v>
      </c>
      <c r="Q198" s="1">
        <f>IF(ISBLANK([1]Data2!R186), "", [1]Data2!R186)</f>
        <v>85.2</v>
      </c>
      <c r="R198" s="1">
        <f>IF(ISBLANK([1]Data2!S186), "", [1]Data2!S186)</f>
        <v>0</v>
      </c>
      <c r="S198" s="1">
        <f>IF(ISBLANK([1]Data2!T186), "", [1]Data2!T186)</f>
        <v>1</v>
      </c>
      <c r="T198" s="1">
        <f>IF(ISBLANK([1]Data2!U186), "", [1]Data2!U186)</f>
        <v>86.2</v>
      </c>
    </row>
    <row r="199" spans="1:20">
      <c r="A199" s="1">
        <f>IF(ISBLANK([1]Data2!A187), "", [1]Data2!A187)</f>
        <v>187</v>
      </c>
      <c r="B199" s="1" t="str">
        <f>IF(ISBLANK([1]Data2!B187), "", [1]Data2!B187)</f>
        <v>DAMLjANOVIĆ</v>
      </c>
      <c r="C199" s="1" t="str">
        <f>IF(ISBLANK([1]Data2!C187), "", [1]Data2!C187)</f>
        <v>DRAGAN</v>
      </c>
      <c r="D199" s="1" t="str">
        <f>IF(ISBLANK([1]Data2!D187), "", [1]Data2!D187)</f>
        <v>DEJAN</v>
      </c>
      <c r="E199" s="1" t="str">
        <f>IF(ISBLANK([1]Data2!F187), "", [1]Data2!F187)</f>
        <v>2021/0030</v>
      </c>
      <c r="F199" s="1">
        <f>IF(ISBLANK([1]Data2!G187), "", [1]Data2!G187)</f>
        <v>1</v>
      </c>
      <c r="G199" s="1">
        <f>IF(ISBLANK([1]Data2!H187), "", [1]Data2!H187)</f>
        <v>4</v>
      </c>
      <c r="H199" s="1" t="str">
        <f>IF(ISBLANK([1]Data2!I187), "", [1]Data2!I187)</f>
        <v>2021</v>
      </c>
      <c r="I199" s="1" t="str">
        <f>IF(ISBLANK([1]Data2!J187), "", [1]Data2!J187)</f>
        <v/>
      </c>
      <c r="J199" s="1" t="str">
        <f>IF(ISBLANK([1]Data2!K187), "", [1]Data2!K187)</f>
        <v/>
      </c>
      <c r="K199" s="1" t="str">
        <f>IF(ISBLANK([1]Data2!L187), "", [1]Data2!L187)</f>
        <v>III godina</v>
      </c>
      <c r="L199" s="1">
        <f>IF(ISBLANK([1]Data2!M187), "", [1]Data2!M187)</f>
        <v>216</v>
      </c>
      <c r="M199" s="1">
        <f>IF(ISBLANK([1]Data2!N187), "", [1]Data2!N187)</f>
        <v>4</v>
      </c>
      <c r="N199" s="1">
        <f>IF(ISBLANK([1]Data2!O187), "", [1]Data2!O187)</f>
        <v>54</v>
      </c>
      <c r="O199" s="1">
        <f>IF(ISBLANK([1]Data2!P187), "", [1]Data2!P187)</f>
        <v>1</v>
      </c>
      <c r="P199" s="1">
        <f>IF(ISBLANK([1]Data2!Q187), "", [1]Data2!Q187)</f>
        <v>8.14</v>
      </c>
      <c r="Q199" s="1">
        <f>IF(ISBLANK([1]Data2!R187), "", [1]Data2!R187)</f>
        <v>84.9</v>
      </c>
      <c r="R199" s="1">
        <f>IF(ISBLANK([1]Data2!S187), "", [1]Data2!S187)</f>
        <v>0</v>
      </c>
      <c r="S199" s="1">
        <f>IF(ISBLANK([1]Data2!T187), "", [1]Data2!T187)</f>
        <v>1</v>
      </c>
      <c r="T199" s="1">
        <f>IF(ISBLANK([1]Data2!U187), "", [1]Data2!U187)</f>
        <v>85.9</v>
      </c>
    </row>
    <row r="200" spans="1:20">
      <c r="A200" s="1">
        <f>IF(ISBLANK([1]Data2!A188), "", [1]Data2!A188)</f>
        <v>188</v>
      </c>
      <c r="B200" s="1" t="str">
        <f>IF(ISBLANK([1]Data2!B188), "", [1]Data2!B188)</f>
        <v>TRAJKOVIĆ</v>
      </c>
      <c r="C200" s="1" t="str">
        <f>IF(ISBLANK([1]Data2!C188), "", [1]Data2!C188)</f>
        <v>JOVICA</v>
      </c>
      <c r="D200" s="1" t="str">
        <f>IF(ISBLANK([1]Data2!D188), "", [1]Data2!D188)</f>
        <v>BOGDAN</v>
      </c>
      <c r="E200" s="1" t="str">
        <f>IF(ISBLANK([1]Data2!F188), "", [1]Data2!F188)</f>
        <v>2024/0281</v>
      </c>
      <c r="F200" s="1">
        <f>IF(ISBLANK([1]Data2!G188), "", [1]Data2!G188)</f>
        <v>1</v>
      </c>
      <c r="G200" s="1">
        <f>IF(ISBLANK([1]Data2!H188), "", [1]Data2!H188)</f>
        <v>4</v>
      </c>
      <c r="H200" s="1" t="str">
        <f>IF(ISBLANK([1]Data2!I188), "", [1]Data2!I188)</f>
        <v>2024</v>
      </c>
      <c r="I200" s="1" t="str">
        <f>IF(ISBLANK([1]Data2!J188), "", [1]Data2!J188)</f>
        <v/>
      </c>
      <c r="J200" s="1" t="str">
        <f>IF(ISBLANK([1]Data2!K188), "", [1]Data2!K188)</f>
        <v/>
      </c>
      <c r="K200" s="1" t="str">
        <f>IF(ISBLANK([1]Data2!L188), "", [1]Data2!L188)</f>
        <v>II godina</v>
      </c>
      <c r="L200" s="1">
        <f>IF(ISBLANK([1]Data2!M188), "", [1]Data2!M188)</f>
        <v>54</v>
      </c>
      <c r="M200" s="1">
        <f>IF(ISBLANK([1]Data2!N188), "", [1]Data2!N188)</f>
        <v>1</v>
      </c>
      <c r="N200" s="1">
        <f>IF(ISBLANK([1]Data2!O188), "", [1]Data2!O188)</f>
        <v>54</v>
      </c>
      <c r="O200" s="1">
        <f>IF(ISBLANK([1]Data2!P188), "", [1]Data2!P188)</f>
        <v>0</v>
      </c>
      <c r="P200" s="1">
        <f>IF(ISBLANK([1]Data2!Q188), "", [1]Data2!Q188)</f>
        <v>8.5399999999999991</v>
      </c>
      <c r="Q200" s="1">
        <f>IF(ISBLANK([1]Data2!R188), "", [1]Data2!R188)</f>
        <v>85.9</v>
      </c>
      <c r="R200" s="1">
        <f>IF(ISBLANK([1]Data2!S188), "", [1]Data2!S188)</f>
        <v>74580.259999999995</v>
      </c>
      <c r="S200" s="1">
        <f>IF(ISBLANK([1]Data2!T188), "", [1]Data2!T188)</f>
        <v>0</v>
      </c>
      <c r="T200" s="1">
        <f>IF(ISBLANK([1]Data2!U188), "", [1]Data2!U188)</f>
        <v>85.9</v>
      </c>
    </row>
    <row r="201" spans="1:20">
      <c r="A201" s="1">
        <f>IF(ISBLANK([1]Data2!A189), "", [1]Data2!A189)</f>
        <v>189</v>
      </c>
      <c r="B201" s="1" t="str">
        <f>IF(ISBLANK([1]Data2!B189), "", [1]Data2!B189)</f>
        <v>BRANKOVIĆ</v>
      </c>
      <c r="C201" s="1" t="str">
        <f>IF(ISBLANK([1]Data2!C189), "", [1]Data2!C189)</f>
        <v>BOBAN</v>
      </c>
      <c r="D201" s="1" t="str">
        <f>IF(ISBLANK([1]Data2!D189), "", [1]Data2!D189)</f>
        <v>PETAR</v>
      </c>
      <c r="E201" s="1" t="str">
        <f>IF(ISBLANK([1]Data2!F189), "", [1]Data2!F189)</f>
        <v>2023/0641</v>
      </c>
      <c r="F201" s="1">
        <f>IF(ISBLANK([1]Data2!G189), "", [1]Data2!G189)</f>
        <v>1</v>
      </c>
      <c r="G201" s="1">
        <f>IF(ISBLANK([1]Data2!H189), "", [1]Data2!H189)</f>
        <v>4</v>
      </c>
      <c r="H201" s="1" t="str">
        <f>IF(ISBLANK([1]Data2!I189), "", [1]Data2!I189)</f>
        <v>2023</v>
      </c>
      <c r="I201" s="1" t="str">
        <f>IF(ISBLANK([1]Data2!J189), "", [1]Data2!J189)</f>
        <v/>
      </c>
      <c r="J201" s="1" t="str">
        <f>IF(ISBLANK([1]Data2!K189), "", [1]Data2!K189)</f>
        <v/>
      </c>
      <c r="K201" s="1" t="str">
        <f>IF(ISBLANK([1]Data2!L189), "", [1]Data2!L189)</f>
        <v>III godina</v>
      </c>
      <c r="L201" s="1">
        <f>IF(ISBLANK([1]Data2!M189), "", [1]Data2!M189)</f>
        <v>108</v>
      </c>
      <c r="M201" s="1">
        <f>IF(ISBLANK([1]Data2!N189), "", [1]Data2!N189)</f>
        <v>2</v>
      </c>
      <c r="N201" s="1">
        <f>IF(ISBLANK([1]Data2!O189), "", [1]Data2!O189)</f>
        <v>54</v>
      </c>
      <c r="O201" s="1">
        <f>IF(ISBLANK([1]Data2!P189), "", [1]Data2!P189)</f>
        <v>0</v>
      </c>
      <c r="P201" s="1">
        <f>IF(ISBLANK([1]Data2!Q189), "", [1]Data2!Q189)</f>
        <v>8.27</v>
      </c>
      <c r="Q201" s="1">
        <f>IF(ISBLANK([1]Data2!R189), "", [1]Data2!R189)</f>
        <v>84.55</v>
      </c>
      <c r="R201" s="1">
        <f>IF(ISBLANK([1]Data2!S189), "", [1]Data2!S189)</f>
        <v>36290.86</v>
      </c>
      <c r="S201" s="1">
        <f>IF(ISBLANK([1]Data2!T189), "", [1]Data2!T189)</f>
        <v>1</v>
      </c>
      <c r="T201" s="1">
        <f>IF(ISBLANK([1]Data2!U189), "", [1]Data2!U189)</f>
        <v>85.55</v>
      </c>
    </row>
    <row r="202" spans="1:20">
      <c r="A202" s="1">
        <f>IF(ISBLANK([1]Data2!A190), "", [1]Data2!A190)</f>
        <v>190</v>
      </c>
      <c r="B202" s="1" t="str">
        <f>IF(ISBLANK([1]Data2!B190), "", [1]Data2!B190)</f>
        <v>GAJIĆ</v>
      </c>
      <c r="C202" s="1" t="str">
        <f>IF(ISBLANK([1]Data2!C190), "", [1]Data2!C190)</f>
        <v>DEJAN</v>
      </c>
      <c r="D202" s="1" t="str">
        <f>IF(ISBLANK([1]Data2!D190), "", [1]Data2!D190)</f>
        <v>MATEJA</v>
      </c>
      <c r="E202" s="1" t="str">
        <f>IF(ISBLANK([1]Data2!F190), "", [1]Data2!F190)</f>
        <v>2021/0510</v>
      </c>
      <c r="F202" s="1">
        <f>IF(ISBLANK([1]Data2!G190), "", [1]Data2!G190)</f>
        <v>1</v>
      </c>
      <c r="G202" s="1">
        <f>IF(ISBLANK([1]Data2!H190), "", [1]Data2!H190)</f>
        <v>4</v>
      </c>
      <c r="H202" s="1" t="str">
        <f>IF(ISBLANK([1]Data2!I190), "", [1]Data2!I190)</f>
        <v>2021</v>
      </c>
      <c r="I202" s="1" t="str">
        <f>IF(ISBLANK([1]Data2!J190), "", [1]Data2!J190)</f>
        <v/>
      </c>
      <c r="J202" s="1" t="str">
        <f>IF(ISBLANK([1]Data2!K190), "", [1]Data2!K190)</f>
        <v/>
      </c>
      <c r="K202" s="1" t="str">
        <f>IF(ISBLANK([1]Data2!L190), "", [1]Data2!L190)</f>
        <v>IV godina</v>
      </c>
      <c r="L202" s="1">
        <f>IF(ISBLANK([1]Data2!M190), "", [1]Data2!M190)</f>
        <v>228</v>
      </c>
      <c r="M202" s="1">
        <f>IF(ISBLANK([1]Data2!N190), "", [1]Data2!N190)</f>
        <v>4</v>
      </c>
      <c r="N202" s="1">
        <f>IF(ISBLANK([1]Data2!O190), "", [1]Data2!O190)</f>
        <v>57</v>
      </c>
      <c r="O202" s="1">
        <f>IF(ISBLANK([1]Data2!P190), "", [1]Data2!P190)</f>
        <v>1</v>
      </c>
      <c r="P202" s="1">
        <f>IF(ISBLANK([1]Data2!Q190), "", [1]Data2!Q190)</f>
        <v>7.77</v>
      </c>
      <c r="Q202" s="1">
        <f>IF(ISBLANK([1]Data2!R190), "", [1]Data2!R190)</f>
        <v>85.45</v>
      </c>
      <c r="R202" s="1">
        <f>IF(ISBLANK([1]Data2!S190), "", [1]Data2!S190)</f>
        <v>56283.41</v>
      </c>
      <c r="S202" s="1">
        <f>IF(ISBLANK([1]Data2!T190), "", [1]Data2!T190)</f>
        <v>0</v>
      </c>
      <c r="T202" s="1">
        <f>IF(ISBLANK([1]Data2!U190), "", [1]Data2!U190)</f>
        <v>85.45</v>
      </c>
    </row>
    <row r="203" spans="1:20">
      <c r="A203" s="1">
        <f>IF(ISBLANK([1]Data2!A191), "", [1]Data2!A191)</f>
        <v>191</v>
      </c>
      <c r="B203" s="1" t="str">
        <f>IF(ISBLANK([1]Data2!B191), "", [1]Data2!B191)</f>
        <v>RADISAVLjEVIĆ</v>
      </c>
      <c r="C203" s="1" t="str">
        <f>IF(ISBLANK([1]Data2!C191), "", [1]Data2!C191)</f>
        <v>DUŠAN</v>
      </c>
      <c r="D203" s="1" t="str">
        <f>IF(ISBLANK([1]Data2!D191), "", [1]Data2!D191)</f>
        <v>PAVLE</v>
      </c>
      <c r="E203" s="1" t="str">
        <f>IF(ISBLANK([1]Data2!F191), "", [1]Data2!F191)</f>
        <v>2022/0592</v>
      </c>
      <c r="F203" s="1">
        <f>IF(ISBLANK([1]Data2!G191), "", [1]Data2!G191)</f>
        <v>1</v>
      </c>
      <c r="G203" s="1">
        <f>IF(ISBLANK([1]Data2!H191), "", [1]Data2!H191)</f>
        <v>4</v>
      </c>
      <c r="H203" s="1" t="str">
        <f>IF(ISBLANK([1]Data2!I191), "", [1]Data2!I191)</f>
        <v>2022</v>
      </c>
      <c r="I203" s="1" t="str">
        <f>IF(ISBLANK([1]Data2!J191), "", [1]Data2!J191)</f>
        <v/>
      </c>
      <c r="J203" s="1" t="str">
        <f>IF(ISBLANK([1]Data2!K191), "", [1]Data2!K191)</f>
        <v/>
      </c>
      <c r="K203" s="1" t="str">
        <f>IF(ISBLANK([1]Data2!L191), "", [1]Data2!L191)</f>
        <v>IV godina</v>
      </c>
      <c r="L203" s="1">
        <f>IF(ISBLANK([1]Data2!M191), "", [1]Data2!M191)</f>
        <v>162</v>
      </c>
      <c r="M203" s="1">
        <f>IF(ISBLANK([1]Data2!N191), "", [1]Data2!N191)</f>
        <v>3</v>
      </c>
      <c r="N203" s="1">
        <f>IF(ISBLANK([1]Data2!O191), "", [1]Data2!O191)</f>
        <v>54</v>
      </c>
      <c r="O203" s="1">
        <f>IF(ISBLANK([1]Data2!P191), "", [1]Data2!P191)</f>
        <v>1</v>
      </c>
      <c r="P203" s="1">
        <f>IF(ISBLANK([1]Data2!Q191), "", [1]Data2!Q191)</f>
        <v>7.97</v>
      </c>
      <c r="Q203" s="1">
        <f>IF(ISBLANK([1]Data2!R191), "", [1]Data2!R191)</f>
        <v>84.05</v>
      </c>
      <c r="R203" s="1">
        <f>IF(ISBLANK([1]Data2!S191), "", [1]Data2!S191)</f>
        <v>0</v>
      </c>
      <c r="S203" s="1">
        <f>IF(ISBLANK([1]Data2!T191), "", [1]Data2!T191)</f>
        <v>1</v>
      </c>
      <c r="T203" s="1">
        <f>IF(ISBLANK([1]Data2!U191), "", [1]Data2!U191)</f>
        <v>85.05</v>
      </c>
    </row>
    <row r="204" spans="1:20">
      <c r="A204" s="1">
        <f>IF(ISBLANK([1]Data2!A192), "", [1]Data2!A192)</f>
        <v>192</v>
      </c>
      <c r="B204" s="1" t="str">
        <f>IF(ISBLANK([1]Data2!B192), "", [1]Data2!B192)</f>
        <v>LAKOTA</v>
      </c>
      <c r="C204" s="1" t="str">
        <f>IF(ISBLANK([1]Data2!C192), "", [1]Data2!C192)</f>
        <v>DENIS</v>
      </c>
      <c r="D204" s="1" t="str">
        <f>IF(ISBLANK([1]Data2!D192), "", [1]Data2!D192)</f>
        <v>ARIJAN</v>
      </c>
      <c r="E204" s="1" t="str">
        <f>IF(ISBLANK([1]Data2!F192), "", [1]Data2!F192)</f>
        <v>2024/0038</v>
      </c>
      <c r="F204" s="1">
        <f>IF(ISBLANK([1]Data2!G192), "", [1]Data2!G192)</f>
        <v>1</v>
      </c>
      <c r="G204" s="1">
        <f>IF(ISBLANK([1]Data2!H192), "", [1]Data2!H192)</f>
        <v>4</v>
      </c>
      <c r="H204" s="1" t="str">
        <f>IF(ISBLANK([1]Data2!I192), "", [1]Data2!I192)</f>
        <v>2024</v>
      </c>
      <c r="I204" s="1" t="str">
        <f>IF(ISBLANK([1]Data2!J192), "", [1]Data2!J192)</f>
        <v/>
      </c>
      <c r="J204" s="1" t="str">
        <f>IF(ISBLANK([1]Data2!K192), "", [1]Data2!K192)</f>
        <v/>
      </c>
      <c r="K204" s="1" t="str">
        <f>IF(ISBLANK([1]Data2!L192), "", [1]Data2!L192)</f>
        <v>II godina</v>
      </c>
      <c r="L204" s="1">
        <f>IF(ISBLANK([1]Data2!M192), "", [1]Data2!M192)</f>
        <v>54</v>
      </c>
      <c r="M204" s="1">
        <f>IF(ISBLANK([1]Data2!N192), "", [1]Data2!N192)</f>
        <v>1</v>
      </c>
      <c r="N204" s="1">
        <f>IF(ISBLANK([1]Data2!O192), "", [1]Data2!O192)</f>
        <v>54</v>
      </c>
      <c r="O204" s="1">
        <f>IF(ISBLANK([1]Data2!P192), "", [1]Data2!P192)</f>
        <v>0</v>
      </c>
      <c r="P204" s="1">
        <f>IF(ISBLANK([1]Data2!Q192), "", [1]Data2!Q192)</f>
        <v>8.15</v>
      </c>
      <c r="Q204" s="1">
        <f>IF(ISBLANK([1]Data2!R192), "", [1]Data2!R192)</f>
        <v>83.95</v>
      </c>
      <c r="R204" s="1">
        <f>IF(ISBLANK([1]Data2!S192), "", [1]Data2!S192)</f>
        <v>45520</v>
      </c>
      <c r="S204" s="1">
        <f>IF(ISBLANK([1]Data2!T192), "", [1]Data2!T192)</f>
        <v>1</v>
      </c>
      <c r="T204" s="1">
        <f>IF(ISBLANK([1]Data2!U192), "", [1]Data2!U192)</f>
        <v>84.95</v>
      </c>
    </row>
    <row r="205" spans="1:20">
      <c r="A205" s="1">
        <f>IF(ISBLANK([1]Data2!A193), "", [1]Data2!A193)</f>
        <v>193</v>
      </c>
      <c r="B205" s="1" t="str">
        <f>IF(ISBLANK([1]Data2!B193), "", [1]Data2!B193)</f>
        <v>PANTOVIĆ</v>
      </c>
      <c r="C205" s="1" t="str">
        <f>IF(ISBLANK([1]Data2!C193), "", [1]Data2!C193)</f>
        <v>DEJAN</v>
      </c>
      <c r="D205" s="1" t="str">
        <f>IF(ISBLANK([1]Data2!D193), "", [1]Data2!D193)</f>
        <v>VUK</v>
      </c>
      <c r="E205" s="1" t="str">
        <f>IF(ISBLANK([1]Data2!F193), "", [1]Data2!F193)</f>
        <v>2021/0515</v>
      </c>
      <c r="F205" s="1">
        <f>IF(ISBLANK([1]Data2!G193), "", [1]Data2!G193)</f>
        <v>1</v>
      </c>
      <c r="G205" s="1">
        <f>IF(ISBLANK([1]Data2!H193), "", [1]Data2!H193)</f>
        <v>4</v>
      </c>
      <c r="H205" s="1" t="str">
        <f>IF(ISBLANK([1]Data2!I193), "", [1]Data2!I193)</f>
        <v>2021</v>
      </c>
      <c r="I205" s="1" t="str">
        <f>IF(ISBLANK([1]Data2!J193), "", [1]Data2!J193)</f>
        <v/>
      </c>
      <c r="J205" s="1" t="str">
        <f>IF(ISBLANK([1]Data2!K193), "", [1]Data2!K193)</f>
        <v/>
      </c>
      <c r="K205" s="1" t="str">
        <f>IF(ISBLANK([1]Data2!L193), "", [1]Data2!L193)</f>
        <v>PRODUŽENA godina</v>
      </c>
      <c r="L205" s="1">
        <f>IF(ISBLANK([1]Data2!M193), "", [1]Data2!M193)</f>
        <v>230</v>
      </c>
      <c r="M205" s="1">
        <f>IF(ISBLANK([1]Data2!N193), "", [1]Data2!N193)</f>
        <v>4</v>
      </c>
      <c r="N205" s="1">
        <f>IF(ISBLANK([1]Data2!O193), "", [1]Data2!O193)</f>
        <v>57.5</v>
      </c>
      <c r="O205" s="1">
        <f>IF(ISBLANK([1]Data2!P193), "", [1]Data2!P193)</f>
        <v>1</v>
      </c>
      <c r="P205" s="1">
        <f>IF(ISBLANK([1]Data2!Q193), "", [1]Data2!Q193)</f>
        <v>7.55</v>
      </c>
      <c r="Q205" s="1">
        <f>IF(ISBLANK([1]Data2!R193), "", [1]Data2!R193)</f>
        <v>84.75</v>
      </c>
      <c r="R205" s="1">
        <f>IF(ISBLANK([1]Data2!S193), "", [1]Data2!S193)</f>
        <v>55989</v>
      </c>
      <c r="S205" s="1">
        <f>IF(ISBLANK([1]Data2!T193), "", [1]Data2!T193)</f>
        <v>0</v>
      </c>
      <c r="T205" s="1">
        <f>IF(ISBLANK([1]Data2!U193), "", [1]Data2!U193)</f>
        <v>84.75</v>
      </c>
    </row>
    <row r="206" spans="1:20">
      <c r="A206" s="1">
        <f>IF(ISBLANK([1]Data2!A194), "", [1]Data2!A194)</f>
        <v>194</v>
      </c>
      <c r="B206" s="1" t="str">
        <f>IF(ISBLANK([1]Data2!B194), "", [1]Data2!B194)</f>
        <v>LEKIĆ</v>
      </c>
      <c r="C206" s="1" t="str">
        <f>IF(ISBLANK([1]Data2!C194), "", [1]Data2!C194)</f>
        <v>NENAD</v>
      </c>
      <c r="D206" s="1" t="str">
        <f>IF(ISBLANK([1]Data2!D194), "", [1]Data2!D194)</f>
        <v>SAŠA</v>
      </c>
      <c r="E206" s="1" t="str">
        <f>IF(ISBLANK([1]Data2!F194), "", [1]Data2!F194)</f>
        <v>2023/0306</v>
      </c>
      <c r="F206" s="1">
        <f>IF(ISBLANK([1]Data2!G194), "", [1]Data2!G194)</f>
        <v>1</v>
      </c>
      <c r="G206" s="1">
        <f>IF(ISBLANK([1]Data2!H194), "", [1]Data2!H194)</f>
        <v>4</v>
      </c>
      <c r="H206" s="1" t="str">
        <f>IF(ISBLANK([1]Data2!I194), "", [1]Data2!I194)</f>
        <v>2023</v>
      </c>
      <c r="I206" s="1" t="str">
        <f>IF(ISBLANK([1]Data2!J194), "", [1]Data2!J194)</f>
        <v/>
      </c>
      <c r="J206" s="1" t="str">
        <f>IF(ISBLANK([1]Data2!K194), "", [1]Data2!K194)</f>
        <v/>
      </c>
      <c r="K206" s="1" t="str">
        <f>IF(ISBLANK([1]Data2!L194), "", [1]Data2!L194)</f>
        <v>III godina</v>
      </c>
      <c r="L206" s="1">
        <f>IF(ISBLANK([1]Data2!M194), "", [1]Data2!M194)</f>
        <v>114</v>
      </c>
      <c r="M206" s="1">
        <f>IF(ISBLANK([1]Data2!N194), "", [1]Data2!N194)</f>
        <v>2</v>
      </c>
      <c r="N206" s="1">
        <f>IF(ISBLANK([1]Data2!O194), "", [1]Data2!O194)</f>
        <v>57</v>
      </c>
      <c r="O206" s="1">
        <f>IF(ISBLANK([1]Data2!P194), "", [1]Data2!P194)</f>
        <v>0</v>
      </c>
      <c r="P206" s="1">
        <f>IF(ISBLANK([1]Data2!Q194), "", [1]Data2!Q194)</f>
        <v>7.63</v>
      </c>
      <c r="Q206" s="1">
        <f>IF(ISBLANK([1]Data2!R194), "", [1]Data2!R194)</f>
        <v>83.75</v>
      </c>
      <c r="R206" s="1">
        <f>IF(ISBLANK([1]Data2!S194), "", [1]Data2!S194)</f>
        <v>38084</v>
      </c>
      <c r="S206" s="1">
        <f>IF(ISBLANK([1]Data2!T194), "", [1]Data2!T194)</f>
        <v>1</v>
      </c>
      <c r="T206" s="1">
        <f>IF(ISBLANK([1]Data2!U194), "", [1]Data2!U194)</f>
        <v>84.75</v>
      </c>
    </row>
    <row r="207" spans="1:20">
      <c r="A207" s="1">
        <f>IF(ISBLANK([1]Data2!A195), "", [1]Data2!A195)</f>
        <v>195</v>
      </c>
      <c r="B207" s="1" t="str">
        <f>IF(ISBLANK([1]Data2!B195), "", [1]Data2!B195)</f>
        <v>ZEČEVIĆ</v>
      </c>
      <c r="C207" s="1" t="str">
        <f>IF(ISBLANK([1]Data2!C195), "", [1]Data2!C195)</f>
        <v>DEJAN</v>
      </c>
      <c r="D207" s="1" t="str">
        <f>IF(ISBLANK([1]Data2!D195), "", [1]Data2!D195)</f>
        <v>MAKSIM</v>
      </c>
      <c r="E207" s="1" t="str">
        <f>IF(ISBLANK([1]Data2!F195), "", [1]Data2!F195)</f>
        <v>2024/0106</v>
      </c>
      <c r="F207" s="1">
        <f>IF(ISBLANK([1]Data2!G195), "", [1]Data2!G195)</f>
        <v>1</v>
      </c>
      <c r="G207" s="1">
        <f>IF(ISBLANK([1]Data2!H195), "", [1]Data2!H195)</f>
        <v>4</v>
      </c>
      <c r="H207" s="1" t="str">
        <f>IF(ISBLANK([1]Data2!I195), "", [1]Data2!I195)</f>
        <v>2024</v>
      </c>
      <c r="I207" s="1" t="str">
        <f>IF(ISBLANK([1]Data2!J195), "", [1]Data2!J195)</f>
        <v/>
      </c>
      <c r="J207" s="1" t="str">
        <f>IF(ISBLANK([1]Data2!K195), "", [1]Data2!K195)</f>
        <v/>
      </c>
      <c r="K207" s="1" t="str">
        <f>IF(ISBLANK([1]Data2!L195), "", [1]Data2!L195)</f>
        <v>II godina</v>
      </c>
      <c r="L207" s="1">
        <f>IF(ISBLANK([1]Data2!M195), "", [1]Data2!M195)</f>
        <v>48</v>
      </c>
      <c r="M207" s="1">
        <f>IF(ISBLANK([1]Data2!N195), "", [1]Data2!N195)</f>
        <v>1</v>
      </c>
      <c r="N207" s="1">
        <f>IF(ISBLANK([1]Data2!O195), "", [1]Data2!O195)</f>
        <v>48</v>
      </c>
      <c r="O207" s="1">
        <f>IF(ISBLANK([1]Data2!P195), "", [1]Data2!P195)</f>
        <v>0</v>
      </c>
      <c r="P207" s="1">
        <f>IF(ISBLANK([1]Data2!Q195), "", [1]Data2!Q195)</f>
        <v>9.25</v>
      </c>
      <c r="Q207" s="1">
        <f>IF(ISBLANK([1]Data2!R195), "", [1]Data2!R195)</f>
        <v>84.65</v>
      </c>
      <c r="R207" s="1">
        <f>IF(ISBLANK([1]Data2!S195), "", [1]Data2!S195)</f>
        <v>145531</v>
      </c>
      <c r="S207" s="1">
        <f>IF(ISBLANK([1]Data2!T195), "", [1]Data2!T195)</f>
        <v>0</v>
      </c>
      <c r="T207" s="1">
        <f>IF(ISBLANK([1]Data2!U195), "", [1]Data2!U195)</f>
        <v>84.65</v>
      </c>
    </row>
    <row r="208" spans="1:20">
      <c r="A208" s="1">
        <f>IF(ISBLANK([1]Data2!A196), "", [1]Data2!A196)</f>
        <v>196</v>
      </c>
      <c r="B208" s="1" t="str">
        <f>IF(ISBLANK([1]Data2!B196), "", [1]Data2!B196)</f>
        <v>GICIĆ</v>
      </c>
      <c r="C208" s="1" t="str">
        <f>IF(ISBLANK([1]Data2!C196), "", [1]Data2!C196)</f>
        <v>FIKRET</v>
      </c>
      <c r="D208" s="1" t="str">
        <f>IF(ISBLANK([1]Data2!D196), "", [1]Data2!D196)</f>
        <v>EMIR</v>
      </c>
      <c r="E208" s="1" t="str">
        <f>IF(ISBLANK([1]Data2!F196), "", [1]Data2!F196)</f>
        <v>2021/0375</v>
      </c>
      <c r="F208" s="1">
        <f>IF(ISBLANK([1]Data2!G196), "", [1]Data2!G196)</f>
        <v>1</v>
      </c>
      <c r="G208" s="1">
        <f>IF(ISBLANK([1]Data2!H196), "", [1]Data2!H196)</f>
        <v>4</v>
      </c>
      <c r="H208" s="1" t="str">
        <f>IF(ISBLANK([1]Data2!I196), "", [1]Data2!I196)</f>
        <v>2021</v>
      </c>
      <c r="I208" s="1" t="str">
        <f>IF(ISBLANK([1]Data2!J196), "", [1]Data2!J196)</f>
        <v/>
      </c>
      <c r="J208" s="1" t="str">
        <f>IF(ISBLANK([1]Data2!K196), "", [1]Data2!K196)</f>
        <v/>
      </c>
      <c r="K208" s="1" t="str">
        <f>IF(ISBLANK([1]Data2!L196), "", [1]Data2!L196)</f>
        <v>PRODUŽENA godina</v>
      </c>
      <c r="L208" s="1">
        <f>IF(ISBLANK([1]Data2!M196), "", [1]Data2!M196)</f>
        <v>216</v>
      </c>
      <c r="M208" s="1">
        <f>IF(ISBLANK([1]Data2!N196), "", [1]Data2!N196)</f>
        <v>4</v>
      </c>
      <c r="N208" s="1">
        <f>IF(ISBLANK([1]Data2!O196), "", [1]Data2!O196)</f>
        <v>54</v>
      </c>
      <c r="O208" s="1">
        <f>IF(ISBLANK([1]Data2!P196), "", [1]Data2!P196)</f>
        <v>1</v>
      </c>
      <c r="P208" s="1">
        <f>IF(ISBLANK([1]Data2!Q196), "", [1]Data2!Q196)</f>
        <v>8.07</v>
      </c>
      <c r="Q208" s="1">
        <f>IF(ISBLANK([1]Data2!R196), "", [1]Data2!R196)</f>
        <v>84.55</v>
      </c>
      <c r="R208" s="1">
        <f>IF(ISBLANK([1]Data2!S196), "", [1]Data2!S196)</f>
        <v>59105</v>
      </c>
      <c r="S208" s="1">
        <f>IF(ISBLANK([1]Data2!T196), "", [1]Data2!T196)</f>
        <v>0</v>
      </c>
      <c r="T208" s="1">
        <f>IF(ISBLANK([1]Data2!U196), "", [1]Data2!U196)</f>
        <v>84.55</v>
      </c>
    </row>
    <row r="209" spans="1:20">
      <c r="A209" s="1">
        <f>IF(ISBLANK([1]Data2!A197), "", [1]Data2!A197)</f>
        <v>197</v>
      </c>
      <c r="B209" s="1" t="str">
        <f>IF(ISBLANK([1]Data2!B197), "", [1]Data2!B197)</f>
        <v>JOVANOVIĆ</v>
      </c>
      <c r="C209" s="1" t="str">
        <f>IF(ISBLANK([1]Data2!C197), "", [1]Data2!C197)</f>
        <v>SAŠA</v>
      </c>
      <c r="D209" s="1" t="str">
        <f>IF(ISBLANK([1]Data2!D197), "", [1]Data2!D197)</f>
        <v>MIHAILO</v>
      </c>
      <c r="E209" s="1" t="str">
        <f>IF(ISBLANK([1]Data2!F197), "", [1]Data2!F197)</f>
        <v>2021/0629</v>
      </c>
      <c r="F209" s="1">
        <f>IF(ISBLANK([1]Data2!G197), "", [1]Data2!G197)</f>
        <v>1</v>
      </c>
      <c r="G209" s="1">
        <f>IF(ISBLANK([1]Data2!H197), "", [1]Data2!H197)</f>
        <v>4</v>
      </c>
      <c r="H209" s="1" t="str">
        <f>IF(ISBLANK([1]Data2!I197), "", [1]Data2!I197)</f>
        <v>2021</v>
      </c>
      <c r="I209" s="1" t="str">
        <f>IF(ISBLANK([1]Data2!J197), "", [1]Data2!J197)</f>
        <v/>
      </c>
      <c r="J209" s="1" t="str">
        <f>IF(ISBLANK([1]Data2!K197), "", [1]Data2!K197)</f>
        <v/>
      </c>
      <c r="K209" s="1" t="str">
        <f>IF(ISBLANK([1]Data2!L197), "", [1]Data2!L197)</f>
        <v>IV godina</v>
      </c>
      <c r="L209" s="1">
        <f>IF(ISBLANK([1]Data2!M197), "", [1]Data2!M197)</f>
        <v>216</v>
      </c>
      <c r="M209" s="1">
        <f>IF(ISBLANK([1]Data2!N197), "", [1]Data2!N197)</f>
        <v>4</v>
      </c>
      <c r="N209" s="1">
        <f>IF(ISBLANK([1]Data2!O197), "", [1]Data2!O197)</f>
        <v>54</v>
      </c>
      <c r="O209" s="1">
        <f>IF(ISBLANK([1]Data2!P197), "", [1]Data2!P197)</f>
        <v>1</v>
      </c>
      <c r="P209" s="1">
        <f>IF(ISBLANK([1]Data2!Q197), "", [1]Data2!Q197)</f>
        <v>7.81</v>
      </c>
      <c r="Q209" s="1">
        <f>IF(ISBLANK([1]Data2!R197), "", [1]Data2!R197)</f>
        <v>83.25</v>
      </c>
      <c r="R209" s="1">
        <f>IF(ISBLANK([1]Data2!S197), "", [1]Data2!S197)</f>
        <v>43953</v>
      </c>
      <c r="S209" s="1">
        <f>IF(ISBLANK([1]Data2!T197), "", [1]Data2!T197)</f>
        <v>1</v>
      </c>
      <c r="T209" s="1">
        <f>IF(ISBLANK([1]Data2!U197), "", [1]Data2!U197)</f>
        <v>84.25</v>
      </c>
    </row>
    <row r="210" spans="1:20">
      <c r="A210" s="1">
        <f>IF(ISBLANK([1]Data2!A198), "", [1]Data2!A198)</f>
        <v>198</v>
      </c>
      <c r="B210" s="1" t="str">
        <f>IF(ISBLANK([1]Data2!B198), "", [1]Data2!B198)</f>
        <v>VERBABIĆ</v>
      </c>
      <c r="C210" s="1" t="str">
        <f>IF(ISBLANK([1]Data2!C198), "", [1]Data2!C198)</f>
        <v>MILAN</v>
      </c>
      <c r="D210" s="1" t="str">
        <f>IF(ISBLANK([1]Data2!D198), "", [1]Data2!D198)</f>
        <v>FILIP</v>
      </c>
      <c r="E210" s="1" t="str">
        <f>IF(ISBLANK([1]Data2!F198), "", [1]Data2!F198)</f>
        <v>2021/0069</v>
      </c>
      <c r="F210" s="1">
        <f>IF(ISBLANK([1]Data2!G198), "", [1]Data2!G198)</f>
        <v>1</v>
      </c>
      <c r="G210" s="1">
        <f>IF(ISBLANK([1]Data2!H198), "", [1]Data2!H198)</f>
        <v>4</v>
      </c>
      <c r="H210" s="1" t="str">
        <f>IF(ISBLANK([1]Data2!I198), "", [1]Data2!I198)</f>
        <v>2021</v>
      </c>
      <c r="I210" s="1" t="str">
        <f>IF(ISBLANK([1]Data2!J198), "", [1]Data2!J198)</f>
        <v/>
      </c>
      <c r="J210" s="1" t="str">
        <f>IF(ISBLANK([1]Data2!K198), "", [1]Data2!K198)</f>
        <v/>
      </c>
      <c r="K210" s="1" t="str">
        <f>IF(ISBLANK([1]Data2!L198), "", [1]Data2!L198)</f>
        <v>PRODUŽENA godina</v>
      </c>
      <c r="L210" s="1">
        <f>IF(ISBLANK([1]Data2!M198), "", [1]Data2!M198)</f>
        <v>228</v>
      </c>
      <c r="M210" s="1">
        <f>IF(ISBLANK([1]Data2!N198), "", [1]Data2!N198)</f>
        <v>4</v>
      </c>
      <c r="N210" s="1">
        <f>IF(ISBLANK([1]Data2!O198), "", [1]Data2!O198)</f>
        <v>57</v>
      </c>
      <c r="O210" s="1">
        <f>IF(ISBLANK([1]Data2!P198), "", [1]Data2!P198)</f>
        <v>1</v>
      </c>
      <c r="P210" s="1">
        <f>IF(ISBLANK([1]Data2!Q198), "", [1]Data2!Q198)</f>
        <v>7.52</v>
      </c>
      <c r="Q210" s="1">
        <f>IF(ISBLANK([1]Data2!R198), "", [1]Data2!R198)</f>
        <v>84.2</v>
      </c>
      <c r="R210" s="1">
        <f>IF(ISBLANK([1]Data2!S198), "", [1]Data2!S198)</f>
        <v>67931.39</v>
      </c>
      <c r="S210" s="1">
        <f>IF(ISBLANK([1]Data2!T198), "", [1]Data2!T198)</f>
        <v>0</v>
      </c>
      <c r="T210" s="1">
        <f>IF(ISBLANK([1]Data2!U198), "", [1]Data2!U198)</f>
        <v>84.2</v>
      </c>
    </row>
    <row r="211" spans="1:20">
      <c r="A211" s="1">
        <f>IF(ISBLANK([1]Data2!A199), "", [1]Data2!A199)</f>
        <v>199</v>
      </c>
      <c r="B211" s="1" t="str">
        <f>IF(ISBLANK([1]Data2!B199), "", [1]Data2!B199)</f>
        <v>KUZMIĆ</v>
      </c>
      <c r="C211" s="1" t="str">
        <f>IF(ISBLANK([1]Data2!C199), "", [1]Data2!C199)</f>
        <v>DRAGAN</v>
      </c>
      <c r="D211" s="1" t="str">
        <f>IF(ISBLANK([1]Data2!D199), "", [1]Data2!D199)</f>
        <v>MATEJA</v>
      </c>
      <c r="E211" s="1" t="str">
        <f>IF(ISBLANK([1]Data2!F199), "", [1]Data2!F199)</f>
        <v>2023/0461</v>
      </c>
      <c r="F211" s="1">
        <f>IF(ISBLANK([1]Data2!G199), "", [1]Data2!G199)</f>
        <v>1</v>
      </c>
      <c r="G211" s="1">
        <f>IF(ISBLANK([1]Data2!H199), "", [1]Data2!H199)</f>
        <v>4</v>
      </c>
      <c r="H211" s="1" t="str">
        <f>IF(ISBLANK([1]Data2!I199), "", [1]Data2!I199)</f>
        <v>2023</v>
      </c>
      <c r="I211" s="1" t="str">
        <f>IF(ISBLANK([1]Data2!J199), "", [1]Data2!J199)</f>
        <v/>
      </c>
      <c r="J211" s="1" t="str">
        <f>IF(ISBLANK([1]Data2!K199), "", [1]Data2!K199)</f>
        <v/>
      </c>
      <c r="K211" s="1" t="str">
        <f>IF(ISBLANK([1]Data2!L199), "", [1]Data2!L199)</f>
        <v>III godina</v>
      </c>
      <c r="L211" s="1">
        <f>IF(ISBLANK([1]Data2!M199), "", [1]Data2!M199)</f>
        <v>114</v>
      </c>
      <c r="M211" s="1">
        <f>IF(ISBLANK([1]Data2!N199), "", [1]Data2!N199)</f>
        <v>2</v>
      </c>
      <c r="N211" s="1">
        <f>IF(ISBLANK([1]Data2!O199), "", [1]Data2!O199)</f>
        <v>57</v>
      </c>
      <c r="O211" s="1">
        <f>IF(ISBLANK([1]Data2!P199), "", [1]Data2!P199)</f>
        <v>0</v>
      </c>
      <c r="P211" s="1">
        <f>IF(ISBLANK([1]Data2!Q199), "", [1]Data2!Q199)</f>
        <v>7.48</v>
      </c>
      <c r="Q211" s="1">
        <f>IF(ISBLANK([1]Data2!R199), "", [1]Data2!R199)</f>
        <v>83</v>
      </c>
      <c r="R211" s="1">
        <f>IF(ISBLANK([1]Data2!S199), "", [1]Data2!S199)</f>
        <v>22000.25</v>
      </c>
      <c r="S211" s="1">
        <f>IF(ISBLANK([1]Data2!T199), "", [1]Data2!T199)</f>
        <v>1</v>
      </c>
      <c r="T211" s="1">
        <f>IF(ISBLANK([1]Data2!U199), "", [1]Data2!U199)</f>
        <v>84</v>
      </c>
    </row>
    <row r="212" spans="1:20">
      <c r="A212" s="1">
        <f>IF(ISBLANK([1]Data2!A200), "", [1]Data2!A200)</f>
        <v>200</v>
      </c>
      <c r="B212" s="1" t="str">
        <f>IF(ISBLANK([1]Data2!B200), "", [1]Data2!B200)</f>
        <v>DžAMIĆ</v>
      </c>
      <c r="C212" s="1" t="str">
        <f>IF(ISBLANK([1]Data2!C200), "", [1]Data2!C200)</f>
        <v>DEJAN</v>
      </c>
      <c r="D212" s="1" t="str">
        <f>IF(ISBLANK([1]Data2!D200), "", [1]Data2!D200)</f>
        <v>MILAN</v>
      </c>
      <c r="E212" s="1" t="str">
        <f>IF(ISBLANK([1]Data2!F200), "", [1]Data2!F200)</f>
        <v>2022/0252</v>
      </c>
      <c r="F212" s="1">
        <f>IF(ISBLANK([1]Data2!G200), "", [1]Data2!G200)</f>
        <v>1</v>
      </c>
      <c r="G212" s="1">
        <f>IF(ISBLANK([1]Data2!H200), "", [1]Data2!H200)</f>
        <v>4</v>
      </c>
      <c r="H212" s="1" t="str">
        <f>IF(ISBLANK([1]Data2!I200), "", [1]Data2!I200)</f>
        <v>2022</v>
      </c>
      <c r="I212" s="1" t="str">
        <f>IF(ISBLANK([1]Data2!J200), "", [1]Data2!J200)</f>
        <v/>
      </c>
      <c r="J212" s="1" t="str">
        <f>IF(ISBLANK([1]Data2!K200), "", [1]Data2!K200)</f>
        <v/>
      </c>
      <c r="K212" s="1" t="str">
        <f>IF(ISBLANK([1]Data2!L200), "", [1]Data2!L200)</f>
        <v>III godina</v>
      </c>
      <c r="L212" s="1">
        <f>IF(ISBLANK([1]Data2!M200), "", [1]Data2!M200)</f>
        <v>144</v>
      </c>
      <c r="M212" s="1">
        <f>IF(ISBLANK([1]Data2!N200), "", [1]Data2!N200)</f>
        <v>3</v>
      </c>
      <c r="N212" s="1">
        <f>IF(ISBLANK([1]Data2!O200), "", [1]Data2!O200)</f>
        <v>48</v>
      </c>
      <c r="O212" s="1">
        <f>IF(ISBLANK([1]Data2!P200), "", [1]Data2!P200)</f>
        <v>1</v>
      </c>
      <c r="P212" s="1">
        <f>IF(ISBLANK([1]Data2!Q200), "", [1]Data2!Q200)</f>
        <v>8.67</v>
      </c>
      <c r="Q212" s="1">
        <f>IF(ISBLANK([1]Data2!R200), "", [1]Data2!R200)</f>
        <v>82.75</v>
      </c>
      <c r="R212" s="1">
        <f>IF(ISBLANK([1]Data2!S200), "", [1]Data2!S200)</f>
        <v>0</v>
      </c>
      <c r="S212" s="1">
        <f>IF(ISBLANK([1]Data2!T200), "", [1]Data2!T200)</f>
        <v>1</v>
      </c>
      <c r="T212" s="1">
        <f>IF(ISBLANK([1]Data2!U200), "", [1]Data2!U200)</f>
        <v>83.75</v>
      </c>
    </row>
    <row r="213" spans="1:20">
      <c r="A213" s="1">
        <f>IF(ISBLANK([1]Data2!A201), "", [1]Data2!A201)</f>
        <v>201</v>
      </c>
      <c r="B213" s="1" t="str">
        <f>IF(ISBLANK([1]Data2!B201), "", [1]Data2!B201)</f>
        <v>ARSIĆ</v>
      </c>
      <c r="C213" s="1" t="str">
        <f>IF(ISBLANK([1]Data2!C201), "", [1]Data2!C201)</f>
        <v>DEJAN</v>
      </c>
      <c r="D213" s="1" t="str">
        <f>IF(ISBLANK([1]Data2!D201), "", [1]Data2!D201)</f>
        <v>BORIS</v>
      </c>
      <c r="E213" s="1" t="str">
        <f>IF(ISBLANK([1]Data2!F201), "", [1]Data2!F201)</f>
        <v>2023/0271</v>
      </c>
      <c r="F213" s="1">
        <f>IF(ISBLANK([1]Data2!G201), "", [1]Data2!G201)</f>
        <v>1</v>
      </c>
      <c r="G213" s="1">
        <f>IF(ISBLANK([1]Data2!H201), "", [1]Data2!H201)</f>
        <v>4</v>
      </c>
      <c r="H213" s="1" t="str">
        <f>IF(ISBLANK([1]Data2!I201), "", [1]Data2!I201)</f>
        <v>2023</v>
      </c>
      <c r="I213" s="1" t="str">
        <f>IF(ISBLANK([1]Data2!J201), "", [1]Data2!J201)</f>
        <v/>
      </c>
      <c r="J213" s="1" t="str">
        <f>IF(ISBLANK([1]Data2!K201), "", [1]Data2!K201)</f>
        <v/>
      </c>
      <c r="K213" s="1" t="str">
        <f>IF(ISBLANK([1]Data2!L201), "", [1]Data2!L201)</f>
        <v>III godina</v>
      </c>
      <c r="L213" s="1">
        <f>IF(ISBLANK([1]Data2!M201), "", [1]Data2!M201)</f>
        <v>114</v>
      </c>
      <c r="M213" s="1">
        <f>IF(ISBLANK([1]Data2!N201), "", [1]Data2!N201)</f>
        <v>2</v>
      </c>
      <c r="N213" s="1">
        <f>IF(ISBLANK([1]Data2!O201), "", [1]Data2!O201)</f>
        <v>57</v>
      </c>
      <c r="O213" s="1">
        <f>IF(ISBLANK([1]Data2!P201), "", [1]Data2!P201)</f>
        <v>0</v>
      </c>
      <c r="P213" s="1">
        <f>IF(ISBLANK([1]Data2!Q201), "", [1]Data2!Q201)</f>
        <v>7.61</v>
      </c>
      <c r="Q213" s="1">
        <f>IF(ISBLANK([1]Data2!R201), "", [1]Data2!R201)</f>
        <v>83.65</v>
      </c>
      <c r="R213" s="1">
        <f>IF(ISBLANK([1]Data2!S201), "", [1]Data2!S201)</f>
        <v>77385</v>
      </c>
      <c r="S213" s="1">
        <f>IF(ISBLANK([1]Data2!T201), "", [1]Data2!T201)</f>
        <v>0</v>
      </c>
      <c r="T213" s="1">
        <f>IF(ISBLANK([1]Data2!U201), "", [1]Data2!U201)</f>
        <v>83.65</v>
      </c>
    </row>
    <row r="214" spans="1:20">
      <c r="A214" s="1">
        <f>IF(ISBLANK([1]Data2!A202), "", [1]Data2!A202)</f>
        <v>202</v>
      </c>
      <c r="B214" s="1" t="str">
        <f>IF(ISBLANK([1]Data2!B202), "", [1]Data2!B202)</f>
        <v>MILUNOVIĆ</v>
      </c>
      <c r="C214" s="1" t="str">
        <f>IF(ISBLANK([1]Data2!C202), "", [1]Data2!C202)</f>
        <v>IVAN</v>
      </c>
      <c r="D214" s="1" t="str">
        <f>IF(ISBLANK([1]Data2!D202), "", [1]Data2!D202)</f>
        <v>DUŠAN</v>
      </c>
      <c r="E214" s="1" t="str">
        <f>IF(ISBLANK([1]Data2!F202), "", [1]Data2!F202)</f>
        <v>2024/0525</v>
      </c>
      <c r="F214" s="1">
        <f>IF(ISBLANK([1]Data2!G202), "", [1]Data2!G202)</f>
        <v>1</v>
      </c>
      <c r="G214" s="1">
        <f>IF(ISBLANK([1]Data2!H202), "", [1]Data2!H202)</f>
        <v>4</v>
      </c>
      <c r="H214" s="1" t="str">
        <f>IF(ISBLANK([1]Data2!I202), "", [1]Data2!I202)</f>
        <v>2024</v>
      </c>
      <c r="I214" s="1" t="str">
        <f>IF(ISBLANK([1]Data2!J202), "", [1]Data2!J202)</f>
        <v/>
      </c>
      <c r="J214" s="1" t="str">
        <f>IF(ISBLANK([1]Data2!K202), "", [1]Data2!K202)</f>
        <v/>
      </c>
      <c r="K214" s="1" t="str">
        <f>IF(ISBLANK([1]Data2!L202), "", [1]Data2!L202)</f>
        <v>II godina</v>
      </c>
      <c r="L214" s="1">
        <f>IF(ISBLANK([1]Data2!M202), "", [1]Data2!M202)</f>
        <v>48</v>
      </c>
      <c r="M214" s="1">
        <f>IF(ISBLANK([1]Data2!N202), "", [1]Data2!N202)</f>
        <v>1</v>
      </c>
      <c r="N214" s="1">
        <f>IF(ISBLANK([1]Data2!O202), "", [1]Data2!O202)</f>
        <v>48</v>
      </c>
      <c r="O214" s="1">
        <f>IF(ISBLANK([1]Data2!P202), "", [1]Data2!P202)</f>
        <v>0</v>
      </c>
      <c r="P214" s="1">
        <f>IF(ISBLANK([1]Data2!Q202), "", [1]Data2!Q202)</f>
        <v>8.83</v>
      </c>
      <c r="Q214" s="1">
        <f>IF(ISBLANK([1]Data2!R202), "", [1]Data2!R202)</f>
        <v>82.55</v>
      </c>
      <c r="R214" s="1">
        <f>IF(ISBLANK([1]Data2!S202), "", [1]Data2!S202)</f>
        <v>26476</v>
      </c>
      <c r="S214" s="1">
        <f>IF(ISBLANK([1]Data2!T202), "", [1]Data2!T202)</f>
        <v>1</v>
      </c>
      <c r="T214" s="1">
        <f>IF(ISBLANK([1]Data2!U202), "", [1]Data2!U202)</f>
        <v>83.55</v>
      </c>
    </row>
    <row r="215" spans="1:20">
      <c r="A215" s="1">
        <f>IF(ISBLANK([1]Data2!A203), "", [1]Data2!A203)</f>
        <v>203</v>
      </c>
      <c r="B215" s="1" t="str">
        <f>IF(ISBLANK([1]Data2!B203), "", [1]Data2!B203)</f>
        <v>BRKIĆ</v>
      </c>
      <c r="C215" s="1" t="str">
        <f>IF(ISBLANK([1]Data2!C203), "", [1]Data2!C203)</f>
        <v>DRAGAN</v>
      </c>
      <c r="D215" s="1" t="str">
        <f>IF(ISBLANK([1]Data2!D203), "", [1]Data2!D203)</f>
        <v>MIHAILO</v>
      </c>
      <c r="E215" s="1" t="str">
        <f>IF(ISBLANK([1]Data2!F203), "", [1]Data2!F203)</f>
        <v>2022/0641</v>
      </c>
      <c r="F215" s="1">
        <f>IF(ISBLANK([1]Data2!G203), "", [1]Data2!G203)</f>
        <v>1</v>
      </c>
      <c r="G215" s="1">
        <f>IF(ISBLANK([1]Data2!H203), "", [1]Data2!H203)</f>
        <v>4</v>
      </c>
      <c r="H215" s="1" t="str">
        <f>IF(ISBLANK([1]Data2!I203), "", [1]Data2!I203)</f>
        <v>2022</v>
      </c>
      <c r="I215" s="1" t="str">
        <f>IF(ISBLANK([1]Data2!J203), "", [1]Data2!J203)</f>
        <v/>
      </c>
      <c r="J215" s="1" t="str">
        <f>IF(ISBLANK([1]Data2!K203), "", [1]Data2!K203)</f>
        <v/>
      </c>
      <c r="K215" s="1" t="str">
        <f>IF(ISBLANK([1]Data2!L203), "", [1]Data2!L203)</f>
        <v>III godina</v>
      </c>
      <c r="L215" s="1">
        <f>IF(ISBLANK([1]Data2!M203), "", [1]Data2!M203)</f>
        <v>164</v>
      </c>
      <c r="M215" s="1">
        <f>IF(ISBLANK([1]Data2!N203), "", [1]Data2!N203)</f>
        <v>3</v>
      </c>
      <c r="N215" s="1">
        <f>IF(ISBLANK([1]Data2!O203), "", [1]Data2!O203)</f>
        <v>54.67</v>
      </c>
      <c r="O215" s="1">
        <f>IF(ISBLANK([1]Data2!P203), "", [1]Data2!P203)</f>
        <v>1</v>
      </c>
      <c r="P215" s="1">
        <f>IF(ISBLANK([1]Data2!Q203), "", [1]Data2!Q203)</f>
        <v>7.72</v>
      </c>
      <c r="Q215" s="1">
        <f>IF(ISBLANK([1]Data2!R203), "", [1]Data2!R203)</f>
        <v>83.33</v>
      </c>
      <c r="R215" s="1">
        <f>IF(ISBLANK([1]Data2!S203), "", [1]Data2!S203)</f>
        <v>73156.59</v>
      </c>
      <c r="S215" s="1">
        <f>IF(ISBLANK([1]Data2!T203), "", [1]Data2!T203)</f>
        <v>0</v>
      </c>
      <c r="T215" s="1">
        <f>IF(ISBLANK([1]Data2!U203), "", [1]Data2!U203)</f>
        <v>83.33</v>
      </c>
    </row>
    <row r="216" spans="1:20">
      <c r="A216" s="1">
        <f>IF(ISBLANK([1]Data2!A204), "", [1]Data2!A204)</f>
        <v>204</v>
      </c>
      <c r="B216" s="1" t="str">
        <f>IF(ISBLANK([1]Data2!B204), "", [1]Data2!B204)</f>
        <v>MILjKOVIĆ</v>
      </c>
      <c r="C216" s="1" t="str">
        <f>IF(ISBLANK([1]Data2!C204), "", [1]Data2!C204)</f>
        <v>KSENIJA</v>
      </c>
      <c r="D216" s="1" t="str">
        <f>IF(ISBLANK([1]Data2!D204), "", [1]Data2!D204)</f>
        <v>STRAHINjA</v>
      </c>
      <c r="E216" s="1" t="str">
        <f>IF(ISBLANK([1]Data2!F204), "", [1]Data2!F204)</f>
        <v>2022/0427</v>
      </c>
      <c r="F216" s="1">
        <f>IF(ISBLANK([1]Data2!G204), "", [1]Data2!G204)</f>
        <v>1</v>
      </c>
      <c r="G216" s="1">
        <f>IF(ISBLANK([1]Data2!H204), "", [1]Data2!H204)</f>
        <v>4</v>
      </c>
      <c r="H216" s="1" t="str">
        <f>IF(ISBLANK([1]Data2!I204), "", [1]Data2!I204)</f>
        <v>2022</v>
      </c>
      <c r="I216" s="1" t="str">
        <f>IF(ISBLANK([1]Data2!J204), "", [1]Data2!J204)</f>
        <v/>
      </c>
      <c r="J216" s="1" t="str">
        <f>IF(ISBLANK([1]Data2!K204), "", [1]Data2!K204)</f>
        <v/>
      </c>
      <c r="K216" s="1" t="str">
        <f>IF(ISBLANK([1]Data2!L204), "", [1]Data2!L204)</f>
        <v>III godina</v>
      </c>
      <c r="L216" s="1">
        <f>IF(ISBLANK([1]Data2!M204), "", [1]Data2!M204)</f>
        <v>162</v>
      </c>
      <c r="M216" s="1">
        <f>IF(ISBLANK([1]Data2!N204), "", [1]Data2!N204)</f>
        <v>3</v>
      </c>
      <c r="N216" s="1">
        <f>IF(ISBLANK([1]Data2!O204), "", [1]Data2!O204)</f>
        <v>54</v>
      </c>
      <c r="O216" s="1">
        <f>IF(ISBLANK([1]Data2!P204), "", [1]Data2!P204)</f>
        <v>1</v>
      </c>
      <c r="P216" s="1">
        <f>IF(ISBLANK([1]Data2!Q204), "", [1]Data2!Q204)</f>
        <v>7.59</v>
      </c>
      <c r="Q216" s="1">
        <f>IF(ISBLANK([1]Data2!R204), "", [1]Data2!R204)</f>
        <v>82.15</v>
      </c>
      <c r="R216" s="1">
        <f>IF(ISBLANK([1]Data2!S204), "", [1]Data2!S204)</f>
        <v>13855.66</v>
      </c>
      <c r="S216" s="1">
        <f>IF(ISBLANK([1]Data2!T204), "", [1]Data2!T204)</f>
        <v>1</v>
      </c>
      <c r="T216" s="1">
        <f>IF(ISBLANK([1]Data2!U204), "", [1]Data2!U204)</f>
        <v>83.15</v>
      </c>
    </row>
    <row r="217" spans="1:20">
      <c r="A217" s="1">
        <f>IF(ISBLANK([1]Data2!A205), "", [1]Data2!A205)</f>
        <v>205</v>
      </c>
      <c r="B217" s="1" t="str">
        <f>IF(ISBLANK([1]Data2!B205), "", [1]Data2!B205)</f>
        <v>SAVIĆ</v>
      </c>
      <c r="C217" s="1" t="str">
        <f>IF(ISBLANK([1]Data2!C205), "", [1]Data2!C205)</f>
        <v>DEJAN</v>
      </c>
      <c r="D217" s="1" t="str">
        <f>IF(ISBLANK([1]Data2!D205), "", [1]Data2!D205)</f>
        <v>LUKA</v>
      </c>
      <c r="E217" s="1" t="str">
        <f>IF(ISBLANK([1]Data2!F205), "", [1]Data2!F205)</f>
        <v>2024/0479</v>
      </c>
      <c r="F217" s="1">
        <f>IF(ISBLANK([1]Data2!G205), "", [1]Data2!G205)</f>
        <v>1</v>
      </c>
      <c r="G217" s="1">
        <f>IF(ISBLANK([1]Data2!H205), "", [1]Data2!H205)</f>
        <v>4</v>
      </c>
      <c r="H217" s="1" t="str">
        <f>IF(ISBLANK([1]Data2!I205), "", [1]Data2!I205)</f>
        <v>2024</v>
      </c>
      <c r="I217" s="1" t="str">
        <f>IF(ISBLANK([1]Data2!J205), "", [1]Data2!J205)</f>
        <v/>
      </c>
      <c r="J217" s="1" t="str">
        <f>IF(ISBLANK([1]Data2!K205), "", [1]Data2!K205)</f>
        <v/>
      </c>
      <c r="K217" s="1" t="str">
        <f>IF(ISBLANK([1]Data2!L205), "", [1]Data2!L205)</f>
        <v>II godina</v>
      </c>
      <c r="L217" s="1">
        <f>IF(ISBLANK([1]Data2!M205), "", [1]Data2!M205)</f>
        <v>48</v>
      </c>
      <c r="M217" s="1">
        <f>IF(ISBLANK([1]Data2!N205), "", [1]Data2!N205)</f>
        <v>1</v>
      </c>
      <c r="N217" s="1">
        <f>IF(ISBLANK([1]Data2!O205), "", [1]Data2!O205)</f>
        <v>48</v>
      </c>
      <c r="O217" s="1">
        <f>IF(ISBLANK([1]Data2!P205), "", [1]Data2!P205)</f>
        <v>0</v>
      </c>
      <c r="P217" s="1">
        <f>IF(ISBLANK([1]Data2!Q205), "", [1]Data2!Q205)</f>
        <v>8.75</v>
      </c>
      <c r="Q217" s="1">
        <f>IF(ISBLANK([1]Data2!R205), "", [1]Data2!R205)</f>
        <v>82.15</v>
      </c>
      <c r="R217" s="1">
        <f>IF(ISBLANK([1]Data2!S205), "", [1]Data2!S205)</f>
        <v>6008.83</v>
      </c>
      <c r="S217" s="1">
        <f>IF(ISBLANK([1]Data2!T205), "", [1]Data2!T205)</f>
        <v>1</v>
      </c>
      <c r="T217" s="1">
        <f>IF(ISBLANK([1]Data2!U205), "", [1]Data2!U205)</f>
        <v>83.15</v>
      </c>
    </row>
    <row r="218" spans="1:20">
      <c r="A218" s="1">
        <f>IF(ISBLANK([1]Data2!A206), "", [1]Data2!A206)</f>
        <v>206</v>
      </c>
      <c r="B218" s="1" t="str">
        <f>IF(ISBLANK([1]Data2!B206), "", [1]Data2!B206)</f>
        <v>GLIGORIĆ</v>
      </c>
      <c r="C218" s="1" t="str">
        <f>IF(ISBLANK([1]Data2!C206), "", [1]Data2!C206)</f>
        <v>ŽARKO</v>
      </c>
      <c r="D218" s="1" t="str">
        <f>IF(ISBLANK([1]Data2!D206), "", [1]Data2!D206)</f>
        <v>MARKO</v>
      </c>
      <c r="E218" s="1" t="str">
        <f>IF(ISBLANK([1]Data2!F206), "", [1]Data2!F206)</f>
        <v>2023/0671</v>
      </c>
      <c r="F218" s="1">
        <f>IF(ISBLANK([1]Data2!G206), "", [1]Data2!G206)</f>
        <v>1</v>
      </c>
      <c r="G218" s="1">
        <f>IF(ISBLANK([1]Data2!H206), "", [1]Data2!H206)</f>
        <v>4</v>
      </c>
      <c r="H218" s="1" t="str">
        <f>IF(ISBLANK([1]Data2!I206), "", [1]Data2!I206)</f>
        <v>2023</v>
      </c>
      <c r="I218" s="1" t="str">
        <f>IF(ISBLANK([1]Data2!J206), "", [1]Data2!J206)</f>
        <v/>
      </c>
      <c r="J218" s="1" t="str">
        <f>IF(ISBLANK([1]Data2!K206), "", [1]Data2!K206)</f>
        <v/>
      </c>
      <c r="K218" s="1" t="str">
        <f>IF(ISBLANK([1]Data2!L206), "", [1]Data2!L206)</f>
        <v>III godina</v>
      </c>
      <c r="L218" s="1">
        <f>IF(ISBLANK([1]Data2!M206), "", [1]Data2!M206)</f>
        <v>114</v>
      </c>
      <c r="M218" s="1">
        <f>IF(ISBLANK([1]Data2!N206), "", [1]Data2!N206)</f>
        <v>2</v>
      </c>
      <c r="N218" s="1">
        <f>IF(ISBLANK([1]Data2!O206), "", [1]Data2!O206)</f>
        <v>57</v>
      </c>
      <c r="O218" s="1">
        <f>IF(ISBLANK([1]Data2!P206), "", [1]Data2!P206)</f>
        <v>0</v>
      </c>
      <c r="P218" s="1">
        <f>IF(ISBLANK([1]Data2!Q206), "", [1]Data2!Q206)</f>
        <v>7.5</v>
      </c>
      <c r="Q218" s="1">
        <f>IF(ISBLANK([1]Data2!R206), "", [1]Data2!R206)</f>
        <v>83.1</v>
      </c>
      <c r="R218" s="1">
        <f>IF(ISBLANK([1]Data2!S206), "", [1]Data2!S206)</f>
        <v>69119.789999999994</v>
      </c>
      <c r="S218" s="1">
        <f>IF(ISBLANK([1]Data2!T206), "", [1]Data2!T206)</f>
        <v>0</v>
      </c>
      <c r="T218" s="1">
        <f>IF(ISBLANK([1]Data2!U206), "", [1]Data2!U206)</f>
        <v>83.1</v>
      </c>
    </row>
    <row r="219" spans="1:20">
      <c r="A219" s="1">
        <f>IF(ISBLANK([1]Data2!A207), "", [1]Data2!A207)</f>
        <v>207</v>
      </c>
      <c r="B219" s="1" t="str">
        <f>IF(ISBLANK([1]Data2!B207), "", [1]Data2!B207)</f>
        <v>JOVANOVIĆ</v>
      </c>
      <c r="C219" s="1" t="str">
        <f>IF(ISBLANK([1]Data2!C207), "", [1]Data2!C207)</f>
        <v>ZORAN</v>
      </c>
      <c r="D219" s="1" t="str">
        <f>IF(ISBLANK([1]Data2!D207), "", [1]Data2!D207)</f>
        <v>BOGDAN</v>
      </c>
      <c r="E219" s="1" t="str">
        <f>IF(ISBLANK([1]Data2!F207), "", [1]Data2!F207)</f>
        <v>2023/0302</v>
      </c>
      <c r="F219" s="1">
        <f>IF(ISBLANK([1]Data2!G207), "", [1]Data2!G207)</f>
        <v>1</v>
      </c>
      <c r="G219" s="1">
        <f>IF(ISBLANK([1]Data2!H207), "", [1]Data2!H207)</f>
        <v>4</v>
      </c>
      <c r="H219" s="1" t="str">
        <f>IF(ISBLANK([1]Data2!I207), "", [1]Data2!I207)</f>
        <v>2023</v>
      </c>
      <c r="I219" s="1" t="str">
        <f>IF(ISBLANK([1]Data2!J207), "", [1]Data2!J207)</f>
        <v/>
      </c>
      <c r="J219" s="1" t="str">
        <f>IF(ISBLANK([1]Data2!K207), "", [1]Data2!K207)</f>
        <v/>
      </c>
      <c r="K219" s="1" t="str">
        <f>IF(ISBLANK([1]Data2!L207), "", [1]Data2!L207)</f>
        <v>III godina</v>
      </c>
      <c r="L219" s="1">
        <f>IF(ISBLANK([1]Data2!M207), "", [1]Data2!M207)</f>
        <v>102</v>
      </c>
      <c r="M219" s="1">
        <f>IF(ISBLANK([1]Data2!N207), "", [1]Data2!N207)</f>
        <v>2</v>
      </c>
      <c r="N219" s="1">
        <f>IF(ISBLANK([1]Data2!O207), "", [1]Data2!O207)</f>
        <v>51</v>
      </c>
      <c r="O219" s="1">
        <f>IF(ISBLANK([1]Data2!P207), "", [1]Data2!P207)</f>
        <v>0</v>
      </c>
      <c r="P219" s="1">
        <f>IF(ISBLANK([1]Data2!Q207), "", [1]Data2!Q207)</f>
        <v>8.4499999999999993</v>
      </c>
      <c r="Q219" s="1">
        <f>IF(ISBLANK([1]Data2!R207), "", [1]Data2!R207)</f>
        <v>83.05</v>
      </c>
      <c r="R219" s="1">
        <f>IF(ISBLANK([1]Data2!S207), "", [1]Data2!S207)</f>
        <v>72577.58</v>
      </c>
      <c r="S219" s="1">
        <f>IF(ISBLANK([1]Data2!T207), "", [1]Data2!T207)</f>
        <v>0</v>
      </c>
      <c r="T219" s="1">
        <f>IF(ISBLANK([1]Data2!U207), "", [1]Data2!U207)</f>
        <v>83.05</v>
      </c>
    </row>
    <row r="220" spans="1:20">
      <c r="A220" s="1">
        <f>IF(ISBLANK([1]Data2!A208), "", [1]Data2!A208)</f>
        <v>208</v>
      </c>
      <c r="B220" s="1" t="str">
        <f>IF(ISBLANK([1]Data2!B208), "", [1]Data2!B208)</f>
        <v>MARČIĆ</v>
      </c>
      <c r="C220" s="1" t="str">
        <f>IF(ISBLANK([1]Data2!C208), "", [1]Data2!C208)</f>
        <v>BOJAN</v>
      </c>
      <c r="D220" s="1" t="str">
        <f>IF(ISBLANK([1]Data2!D208), "", [1]Data2!D208)</f>
        <v>FILIP</v>
      </c>
      <c r="E220" s="1" t="str">
        <f>IF(ISBLANK([1]Data2!F208), "", [1]Data2!F208)</f>
        <v>2025/3318</v>
      </c>
      <c r="F220" s="1">
        <f>IF(ISBLANK([1]Data2!G208), "", [1]Data2!G208)</f>
        <v>2</v>
      </c>
      <c r="G220" s="1">
        <f>IF(ISBLANK([1]Data2!H208), "", [1]Data2!H208)</f>
        <v>1</v>
      </c>
      <c r="H220" s="1" t="str">
        <f>IF(ISBLANK([1]Data2!I208), "", [1]Data2!I208)</f>
        <v>2022</v>
      </c>
      <c r="I220" s="1" t="str">
        <f>IF(ISBLANK([1]Data2!J208), "", [1]Data2!J208)</f>
        <v>2025</v>
      </c>
      <c r="J220" s="1" t="str">
        <f>IF(ISBLANK([1]Data2!K208), "", [1]Data2!K208)</f>
        <v/>
      </c>
      <c r="K220" s="1" t="str">
        <f>IF(ISBLANK([1]Data2!L208), "", [1]Data2!L208)</f>
        <v>MASTER - I godina</v>
      </c>
      <c r="L220" s="1">
        <f>IF(ISBLANK([1]Data2!M208), "", [1]Data2!M208)</f>
        <v>240</v>
      </c>
      <c r="M220" s="1">
        <f>IF(ISBLANK([1]Data2!N208), "", [1]Data2!N208)</f>
        <v>5</v>
      </c>
      <c r="N220" s="1">
        <f>IF(ISBLANK([1]Data2!O208), "", [1]Data2!O208)</f>
        <v>48</v>
      </c>
      <c r="O220" s="1">
        <f>IF(ISBLANK([1]Data2!P208), "", [1]Data2!P208)</f>
        <v>2</v>
      </c>
      <c r="P220" s="1">
        <f>IF(ISBLANK([1]Data2!Q208), "", [1]Data2!Q208)</f>
        <v>8.31</v>
      </c>
      <c r="Q220" s="1">
        <f>IF(ISBLANK([1]Data2!R208), "", [1]Data2!R208)</f>
        <v>81.95</v>
      </c>
      <c r="R220" s="1">
        <f>IF(ISBLANK([1]Data2!S208), "", [1]Data2!S208)</f>
        <v>29684.73</v>
      </c>
      <c r="S220" s="1">
        <f>IF(ISBLANK([1]Data2!T208), "", [1]Data2!T208)</f>
        <v>1</v>
      </c>
      <c r="T220" s="1">
        <f>IF(ISBLANK([1]Data2!U208), "", [1]Data2!U208)</f>
        <v>82.95</v>
      </c>
    </row>
    <row r="221" spans="1:20">
      <c r="A221" s="1">
        <f>IF(ISBLANK([1]Data2!A209), "", [1]Data2!A209)</f>
        <v>209</v>
      </c>
      <c r="B221" s="1" t="str">
        <f>IF(ISBLANK([1]Data2!B209), "", [1]Data2!B209)</f>
        <v>BOGDANOVIĆ</v>
      </c>
      <c r="C221" s="1" t="str">
        <f>IF(ISBLANK([1]Data2!C209), "", [1]Data2!C209)</f>
        <v>SLAVOLjUB</v>
      </c>
      <c r="D221" s="1" t="str">
        <f>IF(ISBLANK([1]Data2!D209), "", [1]Data2!D209)</f>
        <v>VELjKO</v>
      </c>
      <c r="E221" s="1" t="str">
        <f>IF(ISBLANK([1]Data2!F209), "", [1]Data2!F209)</f>
        <v>2023/0158</v>
      </c>
      <c r="F221" s="1">
        <f>IF(ISBLANK([1]Data2!G209), "", [1]Data2!G209)</f>
        <v>1</v>
      </c>
      <c r="G221" s="1">
        <f>IF(ISBLANK([1]Data2!H209), "", [1]Data2!H209)</f>
        <v>4</v>
      </c>
      <c r="H221" s="1" t="str">
        <f>IF(ISBLANK([1]Data2!I209), "", [1]Data2!I209)</f>
        <v>2023</v>
      </c>
      <c r="I221" s="1" t="str">
        <f>IF(ISBLANK([1]Data2!J209), "", [1]Data2!J209)</f>
        <v/>
      </c>
      <c r="J221" s="1" t="str">
        <f>IF(ISBLANK([1]Data2!K209), "", [1]Data2!K209)</f>
        <v/>
      </c>
      <c r="K221" s="1" t="str">
        <f>IF(ISBLANK([1]Data2!L209), "", [1]Data2!L209)</f>
        <v>II godina</v>
      </c>
      <c r="L221" s="1">
        <f>IF(ISBLANK([1]Data2!M209), "", [1]Data2!M209)</f>
        <v>54</v>
      </c>
      <c r="M221" s="1">
        <f>IF(ISBLANK([1]Data2!N209), "", [1]Data2!N209)</f>
        <v>1</v>
      </c>
      <c r="N221" s="1">
        <f>IF(ISBLANK([1]Data2!O209), "", [1]Data2!O209)</f>
        <v>54</v>
      </c>
      <c r="O221" s="1">
        <f>IF(ISBLANK([1]Data2!P209), "", [1]Data2!P209)</f>
        <v>0</v>
      </c>
      <c r="P221" s="1">
        <f>IF(ISBLANK([1]Data2!Q209), "", [1]Data2!Q209)</f>
        <v>7.69</v>
      </c>
      <c r="Q221" s="1">
        <f>IF(ISBLANK([1]Data2!R209), "", [1]Data2!R209)</f>
        <v>81.650000000000006</v>
      </c>
      <c r="R221" s="1">
        <f>IF(ISBLANK([1]Data2!S209), "", [1]Data2!S209)</f>
        <v>33002.51</v>
      </c>
      <c r="S221" s="1">
        <f>IF(ISBLANK([1]Data2!T209), "", [1]Data2!T209)</f>
        <v>1</v>
      </c>
      <c r="T221" s="1">
        <f>IF(ISBLANK([1]Data2!U209), "", [1]Data2!U209)</f>
        <v>82.65</v>
      </c>
    </row>
    <row r="222" spans="1:20">
      <c r="A222" s="1">
        <f>IF(ISBLANK([1]Data2!A210), "", [1]Data2!A210)</f>
        <v>210</v>
      </c>
      <c r="B222" s="1" t="str">
        <f>IF(ISBLANK([1]Data2!B210), "", [1]Data2!B210)</f>
        <v>VUKČEVIĆ</v>
      </c>
      <c r="C222" s="1" t="str">
        <f>IF(ISBLANK([1]Data2!C210), "", [1]Data2!C210)</f>
        <v>MIROLjUB</v>
      </c>
      <c r="D222" s="1" t="str">
        <f>IF(ISBLANK([1]Data2!D210), "", [1]Data2!D210)</f>
        <v>VOJIN</v>
      </c>
      <c r="E222" s="1" t="str">
        <f>IF(ISBLANK([1]Data2!F210), "", [1]Data2!F210)</f>
        <v>2021/0516</v>
      </c>
      <c r="F222" s="1">
        <f>IF(ISBLANK([1]Data2!G210), "", [1]Data2!G210)</f>
        <v>1</v>
      </c>
      <c r="G222" s="1">
        <f>IF(ISBLANK([1]Data2!H210), "", [1]Data2!H210)</f>
        <v>4</v>
      </c>
      <c r="H222" s="1" t="str">
        <f>IF(ISBLANK([1]Data2!I210), "", [1]Data2!I210)</f>
        <v>2021</v>
      </c>
      <c r="I222" s="1" t="str">
        <f>IF(ISBLANK([1]Data2!J210), "", [1]Data2!J210)</f>
        <v/>
      </c>
      <c r="J222" s="1" t="str">
        <f>IF(ISBLANK([1]Data2!K210), "", [1]Data2!K210)</f>
        <v/>
      </c>
      <c r="K222" s="1" t="str">
        <f>IF(ISBLANK([1]Data2!L210), "", [1]Data2!L210)</f>
        <v>III godina</v>
      </c>
      <c r="L222" s="1">
        <f>IF(ISBLANK([1]Data2!M210), "", [1]Data2!M210)</f>
        <v>207</v>
      </c>
      <c r="M222" s="1">
        <f>IF(ISBLANK([1]Data2!N210), "", [1]Data2!N210)</f>
        <v>4</v>
      </c>
      <c r="N222" s="1">
        <f>IF(ISBLANK([1]Data2!O210), "", [1]Data2!O210)</f>
        <v>51.75</v>
      </c>
      <c r="O222" s="1">
        <f>IF(ISBLANK([1]Data2!P210), "", [1]Data2!P210)</f>
        <v>1</v>
      </c>
      <c r="P222" s="1">
        <f>IF(ISBLANK([1]Data2!Q210), "", [1]Data2!Q210)</f>
        <v>8.02</v>
      </c>
      <c r="Q222" s="1">
        <f>IF(ISBLANK([1]Data2!R210), "", [1]Data2!R210)</f>
        <v>82.5</v>
      </c>
      <c r="R222" s="1">
        <f>IF(ISBLANK([1]Data2!S210), "", [1]Data2!S210)</f>
        <v>206225</v>
      </c>
      <c r="S222" s="1">
        <f>IF(ISBLANK([1]Data2!T210), "", [1]Data2!T210)</f>
        <v>0</v>
      </c>
      <c r="T222" s="1">
        <f>IF(ISBLANK([1]Data2!U210), "", [1]Data2!U210)</f>
        <v>82.5</v>
      </c>
    </row>
    <row r="223" spans="1:20">
      <c r="A223" s="1">
        <f>IF(ISBLANK([1]Data2!A211), "", [1]Data2!A211)</f>
        <v>211</v>
      </c>
      <c r="B223" s="1" t="str">
        <f>IF(ISBLANK([1]Data2!B211), "", [1]Data2!B211)</f>
        <v>SPASIĆ</v>
      </c>
      <c r="C223" s="1" t="str">
        <f>IF(ISBLANK([1]Data2!C211), "", [1]Data2!C211)</f>
        <v>DRAGAN</v>
      </c>
      <c r="D223" s="1" t="str">
        <f>IF(ISBLANK([1]Data2!D211), "", [1]Data2!D211)</f>
        <v>DIMITRIJE</v>
      </c>
      <c r="E223" s="1" t="str">
        <f>IF(ISBLANK([1]Data2!F211), "", [1]Data2!F211)</f>
        <v>2022/0205</v>
      </c>
      <c r="F223" s="1">
        <f>IF(ISBLANK([1]Data2!G211), "", [1]Data2!G211)</f>
        <v>1</v>
      </c>
      <c r="G223" s="1">
        <f>IF(ISBLANK([1]Data2!H211), "", [1]Data2!H211)</f>
        <v>4</v>
      </c>
      <c r="H223" s="1" t="str">
        <f>IF(ISBLANK([1]Data2!I211), "", [1]Data2!I211)</f>
        <v>2022</v>
      </c>
      <c r="I223" s="1" t="str">
        <f>IF(ISBLANK([1]Data2!J211), "", [1]Data2!J211)</f>
        <v/>
      </c>
      <c r="J223" s="1" t="str">
        <f>IF(ISBLANK([1]Data2!K211), "", [1]Data2!K211)</f>
        <v/>
      </c>
      <c r="K223" s="1" t="str">
        <f>IF(ISBLANK([1]Data2!L211), "", [1]Data2!L211)</f>
        <v>III godina</v>
      </c>
      <c r="L223" s="1">
        <f>IF(ISBLANK([1]Data2!M211), "", [1]Data2!M211)</f>
        <v>147</v>
      </c>
      <c r="M223" s="1">
        <f>IF(ISBLANK([1]Data2!N211), "", [1]Data2!N211)</f>
        <v>3</v>
      </c>
      <c r="N223" s="1">
        <f>IF(ISBLANK([1]Data2!O211), "", [1]Data2!O211)</f>
        <v>49</v>
      </c>
      <c r="O223" s="1">
        <f>IF(ISBLANK([1]Data2!P211), "", [1]Data2!P211)</f>
        <v>1</v>
      </c>
      <c r="P223" s="1">
        <f>IF(ISBLANK([1]Data2!Q211), "", [1]Data2!Q211)</f>
        <v>8.19</v>
      </c>
      <c r="Q223" s="1">
        <f>IF(ISBLANK([1]Data2!R211), "", [1]Data2!R211)</f>
        <v>81.150000000000006</v>
      </c>
      <c r="R223" s="1">
        <f>IF(ISBLANK([1]Data2!S211), "", [1]Data2!S211)</f>
        <v>48376</v>
      </c>
      <c r="S223" s="1">
        <f>IF(ISBLANK([1]Data2!T211), "", [1]Data2!T211)</f>
        <v>1</v>
      </c>
      <c r="T223" s="1">
        <f>IF(ISBLANK([1]Data2!U211), "", [1]Data2!U211)</f>
        <v>82.15</v>
      </c>
    </row>
    <row r="224" spans="1:20">
      <c r="A224" s="1">
        <f>IF(ISBLANK([1]Data2!A212), "", [1]Data2!A212)</f>
        <v>212</v>
      </c>
      <c r="B224" s="1" t="str">
        <f>IF(ISBLANK([1]Data2!B212), "", [1]Data2!B212)</f>
        <v>ĐUKIĆ</v>
      </c>
      <c r="C224" s="1" t="str">
        <f>IF(ISBLANK([1]Data2!C212), "", [1]Data2!C212)</f>
        <v>NEDELjKO</v>
      </c>
      <c r="D224" s="1" t="str">
        <f>IF(ISBLANK([1]Data2!D212), "", [1]Data2!D212)</f>
        <v>STEVAN</v>
      </c>
      <c r="E224" s="1" t="str">
        <f>IF(ISBLANK([1]Data2!F212), "", [1]Data2!F212)</f>
        <v>2025/3089</v>
      </c>
      <c r="F224" s="1">
        <f>IF(ISBLANK([1]Data2!G212), "", [1]Data2!G212)</f>
        <v>2</v>
      </c>
      <c r="G224" s="1">
        <f>IF(ISBLANK([1]Data2!H212), "", [1]Data2!H212)</f>
        <v>1</v>
      </c>
      <c r="H224" s="1" t="str">
        <f>IF(ISBLANK([1]Data2!I212), "", [1]Data2!I212)</f>
        <v>2020</v>
      </c>
      <c r="I224" s="1" t="str">
        <f>IF(ISBLANK([1]Data2!J212), "", [1]Data2!J212)</f>
        <v>2025</v>
      </c>
      <c r="J224" s="1" t="str">
        <f>IF(ISBLANK([1]Data2!K212), "", [1]Data2!K212)</f>
        <v/>
      </c>
      <c r="K224" s="1" t="str">
        <f>IF(ISBLANK([1]Data2!L212), "", [1]Data2!L212)</f>
        <v>MASTER - I godina</v>
      </c>
      <c r="L224" s="1">
        <f>IF(ISBLANK([1]Data2!M212), "", [1]Data2!M212)</f>
        <v>240</v>
      </c>
      <c r="M224" s="1">
        <f>IF(ISBLANK([1]Data2!N212), "", [1]Data2!N212)</f>
        <v>5</v>
      </c>
      <c r="N224" s="1">
        <f>IF(ISBLANK([1]Data2!O212), "", [1]Data2!O212)</f>
        <v>48</v>
      </c>
      <c r="O224" s="1">
        <f>IF(ISBLANK([1]Data2!P212), "", [1]Data2!P212)</f>
        <v>2</v>
      </c>
      <c r="P224" s="1">
        <f>IF(ISBLANK([1]Data2!Q212), "", [1]Data2!Q212)</f>
        <v>8.1300000000000008</v>
      </c>
      <c r="Q224" s="1">
        <f>IF(ISBLANK([1]Data2!R212), "", [1]Data2!R212)</f>
        <v>81.05</v>
      </c>
      <c r="R224" s="1">
        <f>IF(ISBLANK([1]Data2!S212), "", [1]Data2!S212)</f>
        <v>27161</v>
      </c>
      <c r="S224" s="1">
        <f>IF(ISBLANK([1]Data2!T212), "", [1]Data2!T212)</f>
        <v>1</v>
      </c>
      <c r="T224" s="1">
        <f>IF(ISBLANK([1]Data2!U212), "", [1]Data2!U212)</f>
        <v>82.05</v>
      </c>
    </row>
    <row r="225" spans="1:20">
      <c r="A225" s="1">
        <f>IF(ISBLANK([1]Data2!A213), "", [1]Data2!A213)</f>
        <v>213</v>
      </c>
      <c r="B225" s="1" t="str">
        <f>IF(ISBLANK([1]Data2!B213), "", [1]Data2!B213)</f>
        <v>MEDIĆ</v>
      </c>
      <c r="C225" s="1" t="str">
        <f>IF(ISBLANK([1]Data2!C213), "", [1]Data2!C213)</f>
        <v>MILOŠ</v>
      </c>
      <c r="D225" s="1" t="str">
        <f>IF(ISBLANK([1]Data2!D213), "", [1]Data2!D213)</f>
        <v>STEVAN</v>
      </c>
      <c r="E225" s="1" t="str">
        <f>IF(ISBLANK([1]Data2!F213), "", [1]Data2!F213)</f>
        <v>2022/0515</v>
      </c>
      <c r="F225" s="1">
        <f>IF(ISBLANK([1]Data2!G213), "", [1]Data2!G213)</f>
        <v>1</v>
      </c>
      <c r="G225" s="1">
        <f>IF(ISBLANK([1]Data2!H213), "", [1]Data2!H213)</f>
        <v>4</v>
      </c>
      <c r="H225" s="1" t="str">
        <f>IF(ISBLANK([1]Data2!I213), "", [1]Data2!I213)</f>
        <v>2022</v>
      </c>
      <c r="I225" s="1" t="str">
        <f>IF(ISBLANK([1]Data2!J213), "", [1]Data2!J213)</f>
        <v/>
      </c>
      <c r="J225" s="1" t="str">
        <f>IF(ISBLANK([1]Data2!K213), "", [1]Data2!K213)</f>
        <v/>
      </c>
      <c r="K225" s="1" t="str">
        <f>IF(ISBLANK([1]Data2!L213), "", [1]Data2!L213)</f>
        <v>III godina</v>
      </c>
      <c r="L225" s="1">
        <f>IF(ISBLANK([1]Data2!M213), "", [1]Data2!M213)</f>
        <v>156</v>
      </c>
      <c r="M225" s="1">
        <f>IF(ISBLANK([1]Data2!N213), "", [1]Data2!N213)</f>
        <v>3</v>
      </c>
      <c r="N225" s="1">
        <f>IF(ISBLANK([1]Data2!O213), "", [1]Data2!O213)</f>
        <v>52</v>
      </c>
      <c r="O225" s="1">
        <f>IF(ISBLANK([1]Data2!P213), "", [1]Data2!P213)</f>
        <v>1</v>
      </c>
      <c r="P225" s="1">
        <f>IF(ISBLANK([1]Data2!Q213), "", [1]Data2!Q213)</f>
        <v>7.88</v>
      </c>
      <c r="Q225" s="1">
        <f>IF(ISBLANK([1]Data2!R213), "", [1]Data2!R213)</f>
        <v>82</v>
      </c>
      <c r="R225" s="1">
        <f>IF(ISBLANK([1]Data2!S213), "", [1]Data2!S213)</f>
        <v>59562</v>
      </c>
      <c r="S225" s="1">
        <f>IF(ISBLANK([1]Data2!T213), "", [1]Data2!T213)</f>
        <v>0</v>
      </c>
      <c r="T225" s="1">
        <f>IF(ISBLANK([1]Data2!U213), "", [1]Data2!U213)</f>
        <v>82</v>
      </c>
    </row>
    <row r="226" spans="1:20">
      <c r="A226" s="1">
        <f>IF(ISBLANK([1]Data2!A214), "", [1]Data2!A214)</f>
        <v>214</v>
      </c>
      <c r="B226" s="1" t="str">
        <f>IF(ISBLANK([1]Data2!B214), "", [1]Data2!B214)</f>
        <v>ROSIĆ</v>
      </c>
      <c r="C226" s="1" t="str">
        <f>IF(ISBLANK([1]Data2!C214), "", [1]Data2!C214)</f>
        <v>DRAŽENKO</v>
      </c>
      <c r="D226" s="1" t="str">
        <f>IF(ISBLANK([1]Data2!D214), "", [1]Data2!D214)</f>
        <v>MARKO</v>
      </c>
      <c r="E226" s="1" t="str">
        <f>IF(ISBLANK([1]Data2!F214), "", [1]Data2!F214)</f>
        <v>2021/0367</v>
      </c>
      <c r="F226" s="1">
        <f>IF(ISBLANK([1]Data2!G214), "", [1]Data2!G214)</f>
        <v>1</v>
      </c>
      <c r="G226" s="1">
        <f>IF(ISBLANK([1]Data2!H214), "", [1]Data2!H214)</f>
        <v>4</v>
      </c>
      <c r="H226" s="1" t="str">
        <f>IF(ISBLANK([1]Data2!I214), "", [1]Data2!I214)</f>
        <v>2021</v>
      </c>
      <c r="I226" s="1" t="str">
        <f>IF(ISBLANK([1]Data2!J214), "", [1]Data2!J214)</f>
        <v/>
      </c>
      <c r="J226" s="1" t="str">
        <f>IF(ISBLANK([1]Data2!K214), "", [1]Data2!K214)</f>
        <v/>
      </c>
      <c r="K226" s="1" t="str">
        <f>IF(ISBLANK([1]Data2!L214), "", [1]Data2!L214)</f>
        <v>III godina</v>
      </c>
      <c r="L226" s="1">
        <f>IF(ISBLANK([1]Data2!M214), "", [1]Data2!M214)</f>
        <v>194</v>
      </c>
      <c r="M226" s="1">
        <f>IF(ISBLANK([1]Data2!N214), "", [1]Data2!N214)</f>
        <v>4</v>
      </c>
      <c r="N226" s="1">
        <f>IF(ISBLANK([1]Data2!O214), "", [1]Data2!O214)</f>
        <v>48.5</v>
      </c>
      <c r="O226" s="1">
        <f>IF(ISBLANK([1]Data2!P214), "", [1]Data2!P214)</f>
        <v>1</v>
      </c>
      <c r="P226" s="1">
        <f>IF(ISBLANK([1]Data2!Q214), "", [1]Data2!Q214)</f>
        <v>8.23</v>
      </c>
      <c r="Q226" s="1">
        <f>IF(ISBLANK([1]Data2!R214), "", [1]Data2!R214)</f>
        <v>80.95</v>
      </c>
      <c r="R226" s="1">
        <f>IF(ISBLANK([1]Data2!S214), "", [1]Data2!S214)</f>
        <v>24795</v>
      </c>
      <c r="S226" s="1">
        <f>IF(ISBLANK([1]Data2!T214), "", [1]Data2!T214)</f>
        <v>1</v>
      </c>
      <c r="T226" s="1">
        <f>IF(ISBLANK([1]Data2!U214), "", [1]Data2!U214)</f>
        <v>81.95</v>
      </c>
    </row>
    <row r="227" spans="1:20">
      <c r="A227" s="1">
        <f>IF(ISBLANK([1]Data2!A215), "", [1]Data2!A215)</f>
        <v>215</v>
      </c>
      <c r="B227" s="1" t="str">
        <f>IF(ISBLANK([1]Data2!B215), "", [1]Data2!B215)</f>
        <v>RADIVOJEVIĆ</v>
      </c>
      <c r="C227" s="1" t="str">
        <f>IF(ISBLANK([1]Data2!C215), "", [1]Data2!C215)</f>
        <v>DRAGAN</v>
      </c>
      <c r="D227" s="1" t="str">
        <f>IF(ISBLANK([1]Data2!D215), "", [1]Data2!D215)</f>
        <v>ALEKSANDAR</v>
      </c>
      <c r="E227" s="1" t="str">
        <f>IF(ISBLANK([1]Data2!F215), "", [1]Data2!F215)</f>
        <v>2024/0402</v>
      </c>
      <c r="F227" s="1">
        <f>IF(ISBLANK([1]Data2!G215), "", [1]Data2!G215)</f>
        <v>1</v>
      </c>
      <c r="G227" s="1">
        <f>IF(ISBLANK([1]Data2!H215), "", [1]Data2!H215)</f>
        <v>4</v>
      </c>
      <c r="H227" s="1" t="str">
        <f>IF(ISBLANK([1]Data2!I215), "", [1]Data2!I215)</f>
        <v>2024</v>
      </c>
      <c r="I227" s="1" t="str">
        <f>IF(ISBLANK([1]Data2!J215), "", [1]Data2!J215)</f>
        <v/>
      </c>
      <c r="J227" s="1" t="str">
        <f>IF(ISBLANK([1]Data2!K215), "", [1]Data2!K215)</f>
        <v/>
      </c>
      <c r="K227" s="1" t="str">
        <f>IF(ISBLANK([1]Data2!L215), "", [1]Data2!L215)</f>
        <v>II godina</v>
      </c>
      <c r="L227" s="1">
        <f>IF(ISBLANK([1]Data2!M215), "", [1]Data2!M215)</f>
        <v>48</v>
      </c>
      <c r="M227" s="1">
        <f>IF(ISBLANK([1]Data2!N215), "", [1]Data2!N215)</f>
        <v>1</v>
      </c>
      <c r="N227" s="1">
        <f>IF(ISBLANK([1]Data2!O215), "", [1]Data2!O215)</f>
        <v>48</v>
      </c>
      <c r="O227" s="1">
        <f>IF(ISBLANK([1]Data2!P215), "", [1]Data2!P215)</f>
        <v>0</v>
      </c>
      <c r="P227" s="1">
        <f>IF(ISBLANK([1]Data2!Q215), "", [1]Data2!Q215)</f>
        <v>8.5</v>
      </c>
      <c r="Q227" s="1">
        <f>IF(ISBLANK([1]Data2!R215), "", [1]Data2!R215)</f>
        <v>80.900000000000006</v>
      </c>
      <c r="R227" s="1">
        <f>IF(ISBLANK([1]Data2!S215), "", [1]Data2!S215)</f>
        <v>26644</v>
      </c>
      <c r="S227" s="1">
        <f>IF(ISBLANK([1]Data2!T215), "", [1]Data2!T215)</f>
        <v>1</v>
      </c>
      <c r="T227" s="1">
        <f>IF(ISBLANK([1]Data2!U215), "", [1]Data2!U215)</f>
        <v>81.900000000000006</v>
      </c>
    </row>
    <row r="228" spans="1:20">
      <c r="A228" s="1">
        <f>IF(ISBLANK([1]Data2!A216), "", [1]Data2!A216)</f>
        <v>216</v>
      </c>
      <c r="B228" s="1" t="str">
        <f>IF(ISBLANK([1]Data2!B216), "", [1]Data2!B216)</f>
        <v>MILANOVIĆ</v>
      </c>
      <c r="C228" s="1" t="str">
        <f>IF(ISBLANK([1]Data2!C216), "", [1]Data2!C216)</f>
        <v>BRANKO</v>
      </c>
      <c r="D228" s="1" t="str">
        <f>IF(ISBLANK([1]Data2!D216), "", [1]Data2!D216)</f>
        <v>SAVO</v>
      </c>
      <c r="E228" s="1" t="str">
        <f>IF(ISBLANK([1]Data2!F216), "", [1]Data2!F216)</f>
        <v>2024/0258</v>
      </c>
      <c r="F228" s="1">
        <f>IF(ISBLANK([1]Data2!G216), "", [1]Data2!G216)</f>
        <v>1</v>
      </c>
      <c r="G228" s="1">
        <f>IF(ISBLANK([1]Data2!H216), "", [1]Data2!H216)</f>
        <v>4</v>
      </c>
      <c r="H228" s="1" t="str">
        <f>IF(ISBLANK([1]Data2!I216), "", [1]Data2!I216)</f>
        <v>2024</v>
      </c>
      <c r="I228" s="1" t="str">
        <f>IF(ISBLANK([1]Data2!J216), "", [1]Data2!J216)</f>
        <v/>
      </c>
      <c r="J228" s="1" t="str">
        <f>IF(ISBLANK([1]Data2!K216), "", [1]Data2!K216)</f>
        <v/>
      </c>
      <c r="K228" s="1" t="str">
        <f>IF(ISBLANK([1]Data2!L216), "", [1]Data2!L216)</f>
        <v>II godina</v>
      </c>
      <c r="L228" s="1">
        <f>IF(ISBLANK([1]Data2!M216), "", [1]Data2!M216)</f>
        <v>48</v>
      </c>
      <c r="M228" s="1">
        <f>IF(ISBLANK([1]Data2!N216), "", [1]Data2!N216)</f>
        <v>1</v>
      </c>
      <c r="N228" s="1">
        <f>IF(ISBLANK([1]Data2!O216), "", [1]Data2!O216)</f>
        <v>48</v>
      </c>
      <c r="O228" s="1">
        <f>IF(ISBLANK([1]Data2!P216), "", [1]Data2!P216)</f>
        <v>0</v>
      </c>
      <c r="P228" s="1">
        <f>IF(ISBLANK([1]Data2!Q216), "", [1]Data2!Q216)</f>
        <v>8.5</v>
      </c>
      <c r="Q228" s="1">
        <f>IF(ISBLANK([1]Data2!R216), "", [1]Data2!R216)</f>
        <v>80.900000000000006</v>
      </c>
      <c r="R228" s="1">
        <f>IF(ISBLANK([1]Data2!S216), "", [1]Data2!S216)</f>
        <v>32391</v>
      </c>
      <c r="S228" s="1">
        <f>IF(ISBLANK([1]Data2!T216), "", [1]Data2!T216)</f>
        <v>1</v>
      </c>
      <c r="T228" s="1">
        <f>IF(ISBLANK([1]Data2!U216), "", [1]Data2!U216)</f>
        <v>81.900000000000006</v>
      </c>
    </row>
    <row r="229" spans="1:20">
      <c r="A229" s="1">
        <f>IF(ISBLANK([1]Data2!A217), "", [1]Data2!A217)</f>
        <v>217</v>
      </c>
      <c r="B229" s="1" t="str">
        <f>IF(ISBLANK([1]Data2!B217), "", [1]Data2!B217)</f>
        <v>RISTIĆ</v>
      </c>
      <c r="C229" s="1" t="str">
        <f>IF(ISBLANK([1]Data2!C217), "", [1]Data2!C217)</f>
        <v>ZORAN</v>
      </c>
      <c r="D229" s="1" t="str">
        <f>IF(ISBLANK([1]Data2!D217), "", [1]Data2!D217)</f>
        <v>VELjKO</v>
      </c>
      <c r="E229" s="1" t="str">
        <f>IF(ISBLANK([1]Data2!F217), "", [1]Data2!F217)</f>
        <v>2023/0511</v>
      </c>
      <c r="F229" s="1">
        <f>IF(ISBLANK([1]Data2!G217), "", [1]Data2!G217)</f>
        <v>1</v>
      </c>
      <c r="G229" s="1">
        <f>IF(ISBLANK([1]Data2!H217), "", [1]Data2!H217)</f>
        <v>4</v>
      </c>
      <c r="H229" s="1" t="str">
        <f>IF(ISBLANK([1]Data2!I217), "", [1]Data2!I217)</f>
        <v>2023</v>
      </c>
      <c r="I229" s="1" t="str">
        <f>IF(ISBLANK([1]Data2!J217), "", [1]Data2!J217)</f>
        <v/>
      </c>
      <c r="J229" s="1" t="str">
        <f>IF(ISBLANK([1]Data2!K217), "", [1]Data2!K217)</f>
        <v/>
      </c>
      <c r="K229" s="1" t="str">
        <f>IF(ISBLANK([1]Data2!L217), "", [1]Data2!L217)</f>
        <v>III godina</v>
      </c>
      <c r="L229" s="1">
        <f>IF(ISBLANK([1]Data2!M217), "", [1]Data2!M217)</f>
        <v>108</v>
      </c>
      <c r="M229" s="1">
        <f>IF(ISBLANK([1]Data2!N217), "", [1]Data2!N217)</f>
        <v>2</v>
      </c>
      <c r="N229" s="1">
        <f>IF(ISBLANK([1]Data2!O217), "", [1]Data2!O217)</f>
        <v>54</v>
      </c>
      <c r="O229" s="1">
        <f>IF(ISBLANK([1]Data2!P217), "", [1]Data2!P217)</f>
        <v>0</v>
      </c>
      <c r="P229" s="1">
        <f>IF(ISBLANK([1]Data2!Q217), "", [1]Data2!Q217)</f>
        <v>7.5</v>
      </c>
      <c r="Q229" s="1">
        <f>IF(ISBLANK([1]Data2!R217), "", [1]Data2!R217)</f>
        <v>80.7</v>
      </c>
      <c r="R229" s="1">
        <f>IF(ISBLANK([1]Data2!S217), "", [1]Data2!S217)</f>
        <v>19164.43</v>
      </c>
      <c r="S229" s="1">
        <f>IF(ISBLANK([1]Data2!T217), "", [1]Data2!T217)</f>
        <v>1</v>
      </c>
      <c r="T229" s="1">
        <f>IF(ISBLANK([1]Data2!U217), "", [1]Data2!U217)</f>
        <v>81.7</v>
      </c>
    </row>
    <row r="230" spans="1:20">
      <c r="A230" s="1">
        <f>IF(ISBLANK([1]Data2!A218), "", [1]Data2!A218)</f>
        <v>218</v>
      </c>
      <c r="B230" s="1" t="str">
        <f>IF(ISBLANK([1]Data2!B218), "", [1]Data2!B218)</f>
        <v>NIKOLIĆ</v>
      </c>
      <c r="C230" s="1" t="str">
        <f>IF(ISBLANK([1]Data2!C218), "", [1]Data2!C218)</f>
        <v>MILAN</v>
      </c>
      <c r="D230" s="1" t="str">
        <f>IF(ISBLANK([1]Data2!D218), "", [1]Data2!D218)</f>
        <v>NEMANjA</v>
      </c>
      <c r="E230" s="1" t="str">
        <f>IF(ISBLANK([1]Data2!F218), "", [1]Data2!F218)</f>
        <v>2021/0126</v>
      </c>
      <c r="F230" s="1">
        <f>IF(ISBLANK([1]Data2!G218), "", [1]Data2!G218)</f>
        <v>1</v>
      </c>
      <c r="G230" s="1">
        <f>IF(ISBLANK([1]Data2!H218), "", [1]Data2!H218)</f>
        <v>4</v>
      </c>
      <c r="H230" s="1" t="str">
        <f>IF(ISBLANK([1]Data2!I218), "", [1]Data2!I218)</f>
        <v>2021</v>
      </c>
      <c r="I230" s="1" t="str">
        <f>IF(ISBLANK([1]Data2!J218), "", [1]Data2!J218)</f>
        <v/>
      </c>
      <c r="J230" s="1" t="str">
        <f>IF(ISBLANK([1]Data2!K218), "", [1]Data2!K218)</f>
        <v/>
      </c>
      <c r="K230" s="1" t="str">
        <f>IF(ISBLANK([1]Data2!L218), "", [1]Data2!L218)</f>
        <v>PRODUŽENA godina</v>
      </c>
      <c r="L230" s="1">
        <f>IF(ISBLANK([1]Data2!M218), "", [1]Data2!M218)</f>
        <v>198</v>
      </c>
      <c r="M230" s="1">
        <f>IF(ISBLANK([1]Data2!N218), "", [1]Data2!N218)</f>
        <v>4</v>
      </c>
      <c r="N230" s="1">
        <f>IF(ISBLANK([1]Data2!O218), "", [1]Data2!O218)</f>
        <v>49.5</v>
      </c>
      <c r="O230" s="1">
        <f>IF(ISBLANK([1]Data2!P218), "", [1]Data2!P218)</f>
        <v>1</v>
      </c>
      <c r="P230" s="1">
        <f>IF(ISBLANK([1]Data2!Q218), "", [1]Data2!Q218)</f>
        <v>7.97</v>
      </c>
      <c r="Q230" s="1">
        <f>IF(ISBLANK([1]Data2!R218), "", [1]Data2!R218)</f>
        <v>80.45</v>
      </c>
      <c r="R230" s="1">
        <f>IF(ISBLANK([1]Data2!S218), "", [1]Data2!S218)</f>
        <v>0</v>
      </c>
      <c r="S230" s="1">
        <f>IF(ISBLANK([1]Data2!T218), "", [1]Data2!T218)</f>
        <v>1</v>
      </c>
      <c r="T230" s="1">
        <f>IF(ISBLANK([1]Data2!U218), "", [1]Data2!U218)</f>
        <v>81.45</v>
      </c>
    </row>
    <row r="231" spans="1:20">
      <c r="A231" s="1">
        <f>IF(ISBLANK([1]Data2!A219), "", [1]Data2!A219)</f>
        <v>219</v>
      </c>
      <c r="B231" s="1" t="str">
        <f>IF(ISBLANK([1]Data2!B219), "", [1]Data2!B219)</f>
        <v>NIKOLIĆ</v>
      </c>
      <c r="C231" s="1" t="str">
        <f>IF(ISBLANK([1]Data2!C219), "", [1]Data2!C219)</f>
        <v>VESELIN</v>
      </c>
      <c r="D231" s="1" t="str">
        <f>IF(ISBLANK([1]Data2!D219), "", [1]Data2!D219)</f>
        <v>JANKO</v>
      </c>
      <c r="E231" s="1" t="str">
        <f>IF(ISBLANK([1]Data2!F219), "", [1]Data2!F219)</f>
        <v>2021/0071</v>
      </c>
      <c r="F231" s="1">
        <f>IF(ISBLANK([1]Data2!G219), "", [1]Data2!G219)</f>
        <v>1</v>
      </c>
      <c r="G231" s="1">
        <f>IF(ISBLANK([1]Data2!H219), "", [1]Data2!H219)</f>
        <v>4</v>
      </c>
      <c r="H231" s="1" t="str">
        <f>IF(ISBLANK([1]Data2!I219), "", [1]Data2!I219)</f>
        <v>2021</v>
      </c>
      <c r="I231" s="1" t="str">
        <f>IF(ISBLANK([1]Data2!J219), "", [1]Data2!J219)</f>
        <v/>
      </c>
      <c r="J231" s="1" t="str">
        <f>IF(ISBLANK([1]Data2!K219), "", [1]Data2!K219)</f>
        <v/>
      </c>
      <c r="K231" s="1" t="str">
        <f>IF(ISBLANK([1]Data2!L219), "", [1]Data2!L219)</f>
        <v>IV godina</v>
      </c>
      <c r="L231" s="1">
        <f>IF(ISBLANK([1]Data2!M219), "", [1]Data2!M219)</f>
        <v>210</v>
      </c>
      <c r="M231" s="1">
        <f>IF(ISBLANK([1]Data2!N219), "", [1]Data2!N219)</f>
        <v>4</v>
      </c>
      <c r="N231" s="1">
        <f>IF(ISBLANK([1]Data2!O219), "", [1]Data2!O219)</f>
        <v>52.5</v>
      </c>
      <c r="O231" s="1">
        <f>IF(ISBLANK([1]Data2!P219), "", [1]Data2!P219)</f>
        <v>1</v>
      </c>
      <c r="P231" s="1">
        <f>IF(ISBLANK([1]Data2!Q219), "", [1]Data2!Q219)</f>
        <v>7.68</v>
      </c>
      <c r="Q231" s="1">
        <f>IF(ISBLANK([1]Data2!R219), "", [1]Data2!R219)</f>
        <v>81.400000000000006</v>
      </c>
      <c r="R231" s="1">
        <f>IF(ISBLANK([1]Data2!S219), "", [1]Data2!S219)</f>
        <v>59336</v>
      </c>
      <c r="S231" s="1">
        <f>IF(ISBLANK([1]Data2!T219), "", [1]Data2!T219)</f>
        <v>0</v>
      </c>
      <c r="T231" s="1">
        <f>IF(ISBLANK([1]Data2!U219), "", [1]Data2!U219)</f>
        <v>81.400000000000006</v>
      </c>
    </row>
    <row r="232" spans="1:20">
      <c r="A232" s="1">
        <f>IF(ISBLANK([1]Data2!A220), "", [1]Data2!A220)</f>
        <v>220</v>
      </c>
      <c r="B232" s="1" t="str">
        <f>IF(ISBLANK([1]Data2!B220), "", [1]Data2!B220)</f>
        <v>MITIĆ</v>
      </c>
      <c r="C232" s="1" t="str">
        <f>IF(ISBLANK([1]Data2!C220), "", [1]Data2!C220)</f>
        <v>DEJAN</v>
      </c>
      <c r="D232" s="1" t="str">
        <f>IF(ISBLANK([1]Data2!D220), "", [1]Data2!D220)</f>
        <v>BOBAN</v>
      </c>
      <c r="E232" s="1" t="str">
        <f>IF(ISBLANK([1]Data2!F220), "", [1]Data2!F220)</f>
        <v>2021/0391</v>
      </c>
      <c r="F232" s="1">
        <f>IF(ISBLANK([1]Data2!G220), "", [1]Data2!G220)</f>
        <v>1</v>
      </c>
      <c r="G232" s="1">
        <f>IF(ISBLANK([1]Data2!H220), "", [1]Data2!H220)</f>
        <v>4</v>
      </c>
      <c r="H232" s="1" t="str">
        <f>IF(ISBLANK([1]Data2!I220), "", [1]Data2!I220)</f>
        <v>2021</v>
      </c>
      <c r="I232" s="1" t="str">
        <f>IF(ISBLANK([1]Data2!J220), "", [1]Data2!J220)</f>
        <v/>
      </c>
      <c r="J232" s="1" t="str">
        <f>IF(ISBLANK([1]Data2!K220), "", [1]Data2!K220)</f>
        <v/>
      </c>
      <c r="K232" s="1" t="str">
        <f>IF(ISBLANK([1]Data2!L220), "", [1]Data2!L220)</f>
        <v>IV godina</v>
      </c>
      <c r="L232" s="1">
        <f>IF(ISBLANK([1]Data2!M220), "", [1]Data2!M220)</f>
        <v>198</v>
      </c>
      <c r="M232" s="1">
        <f>IF(ISBLANK([1]Data2!N220), "", [1]Data2!N220)</f>
        <v>4</v>
      </c>
      <c r="N232" s="1">
        <f>IF(ISBLANK([1]Data2!O220), "", [1]Data2!O220)</f>
        <v>49.5</v>
      </c>
      <c r="O232" s="1">
        <f>IF(ISBLANK([1]Data2!P220), "", [1]Data2!P220)</f>
        <v>1</v>
      </c>
      <c r="P232" s="1">
        <f>IF(ISBLANK([1]Data2!Q220), "", [1]Data2!Q220)</f>
        <v>7.9</v>
      </c>
      <c r="Q232" s="1">
        <f>IF(ISBLANK([1]Data2!R220), "", [1]Data2!R220)</f>
        <v>80.099999999999994</v>
      </c>
      <c r="R232" s="1">
        <f>IF(ISBLANK([1]Data2!S220), "", [1]Data2!S220)</f>
        <v>36613.32</v>
      </c>
      <c r="S232" s="1">
        <f>IF(ISBLANK([1]Data2!T220), "", [1]Data2!T220)</f>
        <v>1</v>
      </c>
      <c r="T232" s="1">
        <f>IF(ISBLANK([1]Data2!U220), "", [1]Data2!U220)</f>
        <v>81.099999999999994</v>
      </c>
    </row>
    <row r="233" spans="1:20">
      <c r="A233" s="1">
        <f>IF(ISBLANK([1]Data2!A221), "", [1]Data2!A221)</f>
        <v>221</v>
      </c>
      <c r="B233" s="1" t="str">
        <f>IF(ISBLANK([1]Data2!B221), "", [1]Data2!B221)</f>
        <v>TOMOVIĆ</v>
      </c>
      <c r="C233" s="1" t="str">
        <f>IF(ISBLANK([1]Data2!C221), "", [1]Data2!C221)</f>
        <v>NIKOLA</v>
      </c>
      <c r="D233" s="1" t="str">
        <f>IF(ISBLANK([1]Data2!D221), "", [1]Data2!D221)</f>
        <v>NEMANjA</v>
      </c>
      <c r="E233" s="1" t="str">
        <f>IF(ISBLANK([1]Data2!F221), "", [1]Data2!F221)</f>
        <v>2021/0116</v>
      </c>
      <c r="F233" s="1">
        <f>IF(ISBLANK([1]Data2!G221), "", [1]Data2!G221)</f>
        <v>1</v>
      </c>
      <c r="G233" s="1">
        <f>IF(ISBLANK([1]Data2!H221), "", [1]Data2!H221)</f>
        <v>4</v>
      </c>
      <c r="H233" s="1" t="str">
        <f>IF(ISBLANK([1]Data2!I221), "", [1]Data2!I221)</f>
        <v>2021</v>
      </c>
      <c r="I233" s="1" t="str">
        <f>IF(ISBLANK([1]Data2!J221), "", [1]Data2!J221)</f>
        <v/>
      </c>
      <c r="J233" s="1" t="str">
        <f>IF(ISBLANK([1]Data2!K221), "", [1]Data2!K221)</f>
        <v/>
      </c>
      <c r="K233" s="1" t="str">
        <f>IF(ISBLANK([1]Data2!L221), "", [1]Data2!L221)</f>
        <v>III godina</v>
      </c>
      <c r="L233" s="1">
        <f>IF(ISBLANK([1]Data2!M221), "", [1]Data2!M221)</f>
        <v>210</v>
      </c>
      <c r="M233" s="1">
        <f>IF(ISBLANK([1]Data2!N221), "", [1]Data2!N221)</f>
        <v>4</v>
      </c>
      <c r="N233" s="1">
        <f>IF(ISBLANK([1]Data2!O221), "", [1]Data2!O221)</f>
        <v>52.5</v>
      </c>
      <c r="O233" s="1">
        <f>IF(ISBLANK([1]Data2!P221), "", [1]Data2!P221)</f>
        <v>1</v>
      </c>
      <c r="P233" s="1">
        <f>IF(ISBLANK([1]Data2!Q221), "", [1]Data2!Q221)</f>
        <v>7.6</v>
      </c>
      <c r="Q233" s="1">
        <f>IF(ISBLANK([1]Data2!R221), "", [1]Data2!R221)</f>
        <v>81</v>
      </c>
      <c r="R233" s="1">
        <f>IF(ISBLANK([1]Data2!S221), "", [1]Data2!S221)</f>
        <v>82261</v>
      </c>
      <c r="S233" s="1">
        <f>IF(ISBLANK([1]Data2!T221), "", [1]Data2!T221)</f>
        <v>0</v>
      </c>
      <c r="T233" s="1">
        <f>IF(ISBLANK([1]Data2!U221), "", [1]Data2!U221)</f>
        <v>81</v>
      </c>
    </row>
    <row r="234" spans="1:20">
      <c r="A234" s="1">
        <f>IF(ISBLANK([1]Data2!A222), "", [1]Data2!A222)</f>
        <v>222</v>
      </c>
      <c r="B234" s="1" t="str">
        <f>IF(ISBLANK([1]Data2!B222), "", [1]Data2!B222)</f>
        <v>LjUJIĆ</v>
      </c>
      <c r="C234" s="1" t="str">
        <f>IF(ISBLANK([1]Data2!C222), "", [1]Data2!C222)</f>
        <v>VLADAN</v>
      </c>
      <c r="D234" s="1" t="str">
        <f>IF(ISBLANK([1]Data2!D222), "", [1]Data2!D222)</f>
        <v>LUKA</v>
      </c>
      <c r="E234" s="1" t="str">
        <f>IF(ISBLANK([1]Data2!F222), "", [1]Data2!F222)</f>
        <v>2023/0578</v>
      </c>
      <c r="F234" s="1">
        <f>IF(ISBLANK([1]Data2!G222), "", [1]Data2!G222)</f>
        <v>1</v>
      </c>
      <c r="G234" s="1">
        <f>IF(ISBLANK([1]Data2!H222), "", [1]Data2!H222)</f>
        <v>4</v>
      </c>
      <c r="H234" s="1" t="str">
        <f>IF(ISBLANK([1]Data2!I222), "", [1]Data2!I222)</f>
        <v>2023</v>
      </c>
      <c r="I234" s="1" t="str">
        <f>IF(ISBLANK([1]Data2!J222), "", [1]Data2!J222)</f>
        <v/>
      </c>
      <c r="J234" s="1" t="str">
        <f>IF(ISBLANK([1]Data2!K222), "", [1]Data2!K222)</f>
        <v/>
      </c>
      <c r="K234" s="1" t="str">
        <f>IF(ISBLANK([1]Data2!L222), "", [1]Data2!L222)</f>
        <v>II godina</v>
      </c>
      <c r="L234" s="1">
        <f>IF(ISBLANK([1]Data2!M222), "", [1]Data2!M222)</f>
        <v>108</v>
      </c>
      <c r="M234" s="1">
        <f>IF(ISBLANK([1]Data2!N222), "", [1]Data2!N222)</f>
        <v>2</v>
      </c>
      <c r="N234" s="1">
        <f>IF(ISBLANK([1]Data2!O222), "", [1]Data2!O222)</f>
        <v>54</v>
      </c>
      <c r="O234" s="1">
        <f>IF(ISBLANK([1]Data2!P222), "", [1]Data2!P222)</f>
        <v>0</v>
      </c>
      <c r="P234" s="1">
        <f>IF(ISBLANK([1]Data2!Q222), "", [1]Data2!Q222)</f>
        <v>7.3</v>
      </c>
      <c r="Q234" s="1">
        <f>IF(ISBLANK([1]Data2!R222), "", [1]Data2!R222)</f>
        <v>79.7</v>
      </c>
      <c r="R234" s="1">
        <f>IF(ISBLANK([1]Data2!S222), "", [1]Data2!S222)</f>
        <v>26382.54</v>
      </c>
      <c r="S234" s="1">
        <f>IF(ISBLANK([1]Data2!T222), "", [1]Data2!T222)</f>
        <v>1</v>
      </c>
      <c r="T234" s="1">
        <f>IF(ISBLANK([1]Data2!U222), "", [1]Data2!U222)</f>
        <v>80.7</v>
      </c>
    </row>
    <row r="235" spans="1:20">
      <c r="A235" s="1">
        <f>IF(ISBLANK([1]Data2!A223), "", [1]Data2!A223)</f>
        <v>223</v>
      </c>
      <c r="B235" s="1" t="str">
        <f>IF(ISBLANK([1]Data2!B223), "", [1]Data2!B223)</f>
        <v>VULIĆEVIĆ</v>
      </c>
      <c r="C235" s="1" t="str">
        <f>IF(ISBLANK([1]Data2!C223), "", [1]Data2!C223)</f>
        <v>ŽELjKO</v>
      </c>
      <c r="D235" s="1" t="str">
        <f>IF(ISBLANK([1]Data2!D223), "", [1]Data2!D223)</f>
        <v>MLADEN</v>
      </c>
      <c r="E235" s="1" t="str">
        <f>IF(ISBLANK([1]Data2!F223), "", [1]Data2!F223)</f>
        <v>2024/0534</v>
      </c>
      <c r="F235" s="1">
        <f>IF(ISBLANK([1]Data2!G223), "", [1]Data2!G223)</f>
        <v>1</v>
      </c>
      <c r="G235" s="1">
        <f>IF(ISBLANK([1]Data2!H223), "", [1]Data2!H223)</f>
        <v>4</v>
      </c>
      <c r="H235" s="1" t="str">
        <f>IF(ISBLANK([1]Data2!I223), "", [1]Data2!I223)</f>
        <v>2024</v>
      </c>
      <c r="I235" s="1" t="str">
        <f>IF(ISBLANK([1]Data2!J223), "", [1]Data2!J223)</f>
        <v/>
      </c>
      <c r="J235" s="1" t="str">
        <f>IF(ISBLANK([1]Data2!K223), "", [1]Data2!K223)</f>
        <v/>
      </c>
      <c r="K235" s="1" t="str">
        <f>IF(ISBLANK([1]Data2!L223), "", [1]Data2!L223)</f>
        <v>II godina</v>
      </c>
      <c r="L235" s="1">
        <f>IF(ISBLANK([1]Data2!M223), "", [1]Data2!M223)</f>
        <v>48</v>
      </c>
      <c r="M235" s="1">
        <f>IF(ISBLANK([1]Data2!N223), "", [1]Data2!N223)</f>
        <v>1</v>
      </c>
      <c r="N235" s="1">
        <f>IF(ISBLANK([1]Data2!O223), "", [1]Data2!O223)</f>
        <v>48</v>
      </c>
      <c r="O235" s="1">
        <f>IF(ISBLANK([1]Data2!P223), "", [1]Data2!P223)</f>
        <v>0</v>
      </c>
      <c r="P235" s="1">
        <f>IF(ISBLANK([1]Data2!Q223), "", [1]Data2!Q223)</f>
        <v>8.25</v>
      </c>
      <c r="Q235" s="1">
        <f>IF(ISBLANK([1]Data2!R223), "", [1]Data2!R223)</f>
        <v>79.650000000000006</v>
      </c>
      <c r="R235" s="1">
        <f>IF(ISBLANK([1]Data2!S223), "", [1]Data2!S223)</f>
        <v>0</v>
      </c>
      <c r="S235" s="1">
        <f>IF(ISBLANK([1]Data2!T223), "", [1]Data2!T223)</f>
        <v>1</v>
      </c>
      <c r="T235" s="1">
        <f>IF(ISBLANK([1]Data2!U223), "", [1]Data2!U223)</f>
        <v>80.650000000000006</v>
      </c>
    </row>
    <row r="236" spans="1:20">
      <c r="A236" s="1">
        <f>IF(ISBLANK([1]Data2!A224), "", [1]Data2!A224)</f>
        <v>224</v>
      </c>
      <c r="B236" s="1" t="str">
        <f>IF(ISBLANK([1]Data2!B224), "", [1]Data2!B224)</f>
        <v>JOVANOVIĆ</v>
      </c>
      <c r="C236" s="1" t="str">
        <f>IF(ISBLANK([1]Data2!C224), "", [1]Data2!C224)</f>
        <v>IVANA</v>
      </c>
      <c r="D236" s="1" t="str">
        <f>IF(ISBLANK([1]Data2!D224), "", [1]Data2!D224)</f>
        <v>NIKOLA</v>
      </c>
      <c r="E236" s="1" t="str">
        <f>IF(ISBLANK([1]Data2!F224), "", [1]Data2!F224)</f>
        <v>2024/0208</v>
      </c>
      <c r="F236" s="1">
        <f>IF(ISBLANK([1]Data2!G224), "", [1]Data2!G224)</f>
        <v>1</v>
      </c>
      <c r="G236" s="1">
        <f>IF(ISBLANK([1]Data2!H224), "", [1]Data2!H224)</f>
        <v>4</v>
      </c>
      <c r="H236" s="1" t="str">
        <f>IF(ISBLANK([1]Data2!I224), "", [1]Data2!I224)</f>
        <v>2024</v>
      </c>
      <c r="I236" s="1" t="str">
        <f>IF(ISBLANK([1]Data2!J224), "", [1]Data2!J224)</f>
        <v/>
      </c>
      <c r="J236" s="1" t="str">
        <f>IF(ISBLANK([1]Data2!K224), "", [1]Data2!K224)</f>
        <v/>
      </c>
      <c r="K236" s="1" t="str">
        <f>IF(ISBLANK([1]Data2!L224), "", [1]Data2!L224)</f>
        <v>II godina</v>
      </c>
      <c r="L236" s="1">
        <f>IF(ISBLANK([1]Data2!M224), "", [1]Data2!M224)</f>
        <v>48</v>
      </c>
      <c r="M236" s="1">
        <f>IF(ISBLANK([1]Data2!N224), "", [1]Data2!N224)</f>
        <v>1</v>
      </c>
      <c r="N236" s="1">
        <f>IF(ISBLANK([1]Data2!O224), "", [1]Data2!O224)</f>
        <v>48</v>
      </c>
      <c r="O236" s="1">
        <f>IF(ISBLANK([1]Data2!P224), "", [1]Data2!P224)</f>
        <v>0</v>
      </c>
      <c r="P236" s="1">
        <f>IF(ISBLANK([1]Data2!Q224), "", [1]Data2!Q224)</f>
        <v>8.25</v>
      </c>
      <c r="Q236" s="1">
        <f>IF(ISBLANK([1]Data2!R224), "", [1]Data2!R224)</f>
        <v>79.650000000000006</v>
      </c>
      <c r="R236" s="1">
        <f>IF(ISBLANK([1]Data2!S224), "", [1]Data2!S224)</f>
        <v>23089.22</v>
      </c>
      <c r="S236" s="1">
        <f>IF(ISBLANK([1]Data2!T224), "", [1]Data2!T224)</f>
        <v>1</v>
      </c>
      <c r="T236" s="1">
        <f>IF(ISBLANK([1]Data2!U224), "", [1]Data2!U224)</f>
        <v>80.650000000000006</v>
      </c>
    </row>
    <row r="237" spans="1:20">
      <c r="A237" s="1">
        <f>IF(ISBLANK([1]Data2!A225), "", [1]Data2!A225)</f>
        <v>225</v>
      </c>
      <c r="B237" s="1" t="str">
        <f>IF(ISBLANK([1]Data2!B225), "", [1]Data2!B225)</f>
        <v>TOŠKOVIĆ</v>
      </c>
      <c r="C237" s="1" t="str">
        <f>IF(ISBLANK([1]Data2!C225), "", [1]Data2!C225)</f>
        <v>BOBAN</v>
      </c>
      <c r="D237" s="1" t="str">
        <f>IF(ISBLANK([1]Data2!D225), "", [1]Data2!D225)</f>
        <v>VIKTOR</v>
      </c>
      <c r="E237" s="1" t="str">
        <f>IF(ISBLANK([1]Data2!F225), "", [1]Data2!F225)</f>
        <v>2024/0181</v>
      </c>
      <c r="F237" s="1">
        <f>IF(ISBLANK([1]Data2!G225), "", [1]Data2!G225)</f>
        <v>1</v>
      </c>
      <c r="G237" s="1">
        <f>IF(ISBLANK([1]Data2!H225), "", [1]Data2!H225)</f>
        <v>4</v>
      </c>
      <c r="H237" s="1" t="str">
        <f>IF(ISBLANK([1]Data2!I225), "", [1]Data2!I225)</f>
        <v>2024</v>
      </c>
      <c r="I237" s="1" t="str">
        <f>IF(ISBLANK([1]Data2!J225), "", [1]Data2!J225)</f>
        <v/>
      </c>
      <c r="J237" s="1" t="str">
        <f>IF(ISBLANK([1]Data2!K225), "", [1]Data2!K225)</f>
        <v/>
      </c>
      <c r="K237" s="1" t="str">
        <f>IF(ISBLANK([1]Data2!L225), "", [1]Data2!L225)</f>
        <v>II godina</v>
      </c>
      <c r="L237" s="1">
        <f>IF(ISBLANK([1]Data2!M225), "", [1]Data2!M225)</f>
        <v>48</v>
      </c>
      <c r="M237" s="1">
        <f>IF(ISBLANK([1]Data2!N225), "", [1]Data2!N225)</f>
        <v>1</v>
      </c>
      <c r="N237" s="1">
        <f>IF(ISBLANK([1]Data2!O225), "", [1]Data2!O225)</f>
        <v>48</v>
      </c>
      <c r="O237" s="1">
        <f>IF(ISBLANK([1]Data2!P225), "", [1]Data2!P225)</f>
        <v>0</v>
      </c>
      <c r="P237" s="1">
        <f>IF(ISBLANK([1]Data2!Q225), "", [1]Data2!Q225)</f>
        <v>8.25</v>
      </c>
      <c r="Q237" s="1">
        <f>IF(ISBLANK([1]Data2!R225), "", [1]Data2!R225)</f>
        <v>79.650000000000006</v>
      </c>
      <c r="R237" s="1">
        <f>IF(ISBLANK([1]Data2!S225), "", [1]Data2!S225)</f>
        <v>28882.34</v>
      </c>
      <c r="S237" s="1">
        <f>IF(ISBLANK([1]Data2!T225), "", [1]Data2!T225)</f>
        <v>1</v>
      </c>
      <c r="T237" s="1">
        <f>IF(ISBLANK([1]Data2!U225), "", [1]Data2!U225)</f>
        <v>80.650000000000006</v>
      </c>
    </row>
    <row r="238" spans="1:20">
      <c r="A238" s="1">
        <f>IF(ISBLANK([1]Data2!A226), "", [1]Data2!A226)</f>
        <v>226</v>
      </c>
      <c r="B238" s="1" t="str">
        <f>IF(ISBLANK([1]Data2!B226), "", [1]Data2!B226)</f>
        <v>BOJOVIĆ</v>
      </c>
      <c r="C238" s="1" t="str">
        <f>IF(ISBLANK([1]Data2!C226), "", [1]Data2!C226)</f>
        <v>RADE</v>
      </c>
      <c r="D238" s="1" t="str">
        <f>IF(ISBLANK([1]Data2!D226), "", [1]Data2!D226)</f>
        <v>STEFAN</v>
      </c>
      <c r="E238" s="1" t="str">
        <f>IF(ISBLANK([1]Data2!F226), "", [1]Data2!F226)</f>
        <v>2021/0173</v>
      </c>
      <c r="F238" s="1">
        <f>IF(ISBLANK([1]Data2!G226), "", [1]Data2!G226)</f>
        <v>1</v>
      </c>
      <c r="G238" s="1">
        <f>IF(ISBLANK([1]Data2!H226), "", [1]Data2!H226)</f>
        <v>4</v>
      </c>
      <c r="H238" s="1" t="str">
        <f>IF(ISBLANK([1]Data2!I226), "", [1]Data2!I226)</f>
        <v>2021</v>
      </c>
      <c r="I238" s="1" t="str">
        <f>IF(ISBLANK([1]Data2!J226), "", [1]Data2!J226)</f>
        <v/>
      </c>
      <c r="J238" s="1" t="str">
        <f>IF(ISBLANK([1]Data2!K226), "", [1]Data2!K226)</f>
        <v/>
      </c>
      <c r="K238" s="1" t="str">
        <f>IF(ISBLANK([1]Data2!L226), "", [1]Data2!L226)</f>
        <v>PRODUŽENA godina</v>
      </c>
      <c r="L238" s="1">
        <f>IF(ISBLANK([1]Data2!M226), "", [1]Data2!M226)</f>
        <v>186</v>
      </c>
      <c r="M238" s="1">
        <f>IF(ISBLANK([1]Data2!N226), "", [1]Data2!N226)</f>
        <v>4</v>
      </c>
      <c r="N238" s="1">
        <f>IF(ISBLANK([1]Data2!O226), "", [1]Data2!O226)</f>
        <v>46.5</v>
      </c>
      <c r="O238" s="1">
        <f>IF(ISBLANK([1]Data2!P226), "", [1]Data2!P226)</f>
        <v>1</v>
      </c>
      <c r="P238" s="1">
        <f>IF(ISBLANK([1]Data2!Q226), "", [1]Data2!Q226)</f>
        <v>8.27</v>
      </c>
      <c r="Q238" s="1">
        <f>IF(ISBLANK([1]Data2!R226), "", [1]Data2!R226)</f>
        <v>79.55</v>
      </c>
      <c r="R238" s="1">
        <f>IF(ISBLANK([1]Data2!S226), "", [1]Data2!S226)</f>
        <v>28754</v>
      </c>
      <c r="S238" s="1">
        <f>IF(ISBLANK([1]Data2!T226), "", [1]Data2!T226)</f>
        <v>1</v>
      </c>
      <c r="T238" s="1">
        <f>IF(ISBLANK([1]Data2!U226), "", [1]Data2!U226)</f>
        <v>80.55</v>
      </c>
    </row>
    <row r="239" spans="1:20">
      <c r="A239" s="1">
        <f>IF(ISBLANK([1]Data2!A227), "", [1]Data2!A227)</f>
        <v>227</v>
      </c>
      <c r="B239" s="1" t="str">
        <f>IF(ISBLANK([1]Data2!B227), "", [1]Data2!B227)</f>
        <v>POLEDICA</v>
      </c>
      <c r="C239" s="1" t="str">
        <f>IF(ISBLANK([1]Data2!C227), "", [1]Data2!C227)</f>
        <v>RADOJKA</v>
      </c>
      <c r="D239" s="1" t="str">
        <f>IF(ISBLANK([1]Data2!D227), "", [1]Data2!D227)</f>
        <v>STEFAN</v>
      </c>
      <c r="E239" s="1" t="str">
        <f>IF(ISBLANK([1]Data2!F227), "", [1]Data2!F227)</f>
        <v>2022/0435</v>
      </c>
      <c r="F239" s="1">
        <f>IF(ISBLANK([1]Data2!G227), "", [1]Data2!G227)</f>
        <v>1</v>
      </c>
      <c r="G239" s="1">
        <f>IF(ISBLANK([1]Data2!H227), "", [1]Data2!H227)</f>
        <v>4</v>
      </c>
      <c r="H239" s="1" t="str">
        <f>IF(ISBLANK([1]Data2!I227), "", [1]Data2!I227)</f>
        <v>2022</v>
      </c>
      <c r="I239" s="1" t="str">
        <f>IF(ISBLANK([1]Data2!J227), "", [1]Data2!J227)</f>
        <v/>
      </c>
      <c r="J239" s="1" t="str">
        <f>IF(ISBLANK([1]Data2!K227), "", [1]Data2!K227)</f>
        <v/>
      </c>
      <c r="K239" s="1" t="str">
        <f>IF(ISBLANK([1]Data2!L227), "", [1]Data2!L227)</f>
        <v>IV godina</v>
      </c>
      <c r="L239" s="1">
        <f>IF(ISBLANK([1]Data2!M227), "", [1]Data2!M227)</f>
        <v>162</v>
      </c>
      <c r="M239" s="1">
        <f>IF(ISBLANK([1]Data2!N227), "", [1]Data2!N227)</f>
        <v>3</v>
      </c>
      <c r="N239" s="1">
        <f>IF(ISBLANK([1]Data2!O227), "", [1]Data2!O227)</f>
        <v>54</v>
      </c>
      <c r="O239" s="1">
        <f>IF(ISBLANK([1]Data2!P227), "", [1]Data2!P227)</f>
        <v>1</v>
      </c>
      <c r="P239" s="1">
        <f>IF(ISBLANK([1]Data2!Q227), "", [1]Data2!Q227)</f>
        <v>7.06</v>
      </c>
      <c r="Q239" s="1">
        <f>IF(ISBLANK([1]Data2!R227), "", [1]Data2!R227)</f>
        <v>79.5</v>
      </c>
      <c r="R239" s="1">
        <f>IF(ISBLANK([1]Data2!S227), "", [1]Data2!S227)</f>
        <v>15000</v>
      </c>
      <c r="S239" s="1">
        <f>IF(ISBLANK([1]Data2!T227), "", [1]Data2!T227)</f>
        <v>1</v>
      </c>
      <c r="T239" s="1">
        <f>IF(ISBLANK([1]Data2!U227), "", [1]Data2!U227)</f>
        <v>80.5</v>
      </c>
    </row>
    <row r="240" spans="1:20">
      <c r="A240" s="1">
        <f>IF(ISBLANK([1]Data2!A228), "", [1]Data2!A228)</f>
        <v>228</v>
      </c>
      <c r="B240" s="1" t="str">
        <f>IF(ISBLANK([1]Data2!B228), "", [1]Data2!B228)</f>
        <v>POPOVIĆ</v>
      </c>
      <c r="C240" s="1" t="str">
        <f>IF(ISBLANK([1]Data2!C228), "", [1]Data2!C228)</f>
        <v>BRANISLAV</v>
      </c>
      <c r="D240" s="1" t="str">
        <f>IF(ISBLANK([1]Data2!D228), "", [1]Data2!D228)</f>
        <v>FILIP</v>
      </c>
      <c r="E240" s="1" t="str">
        <f>IF(ISBLANK([1]Data2!F228), "", [1]Data2!F228)</f>
        <v>2024/0016</v>
      </c>
      <c r="F240" s="1">
        <f>IF(ISBLANK([1]Data2!G228), "", [1]Data2!G228)</f>
        <v>1</v>
      </c>
      <c r="G240" s="1">
        <f>IF(ISBLANK([1]Data2!H228), "", [1]Data2!H228)</f>
        <v>4</v>
      </c>
      <c r="H240" s="1" t="str">
        <f>IF(ISBLANK([1]Data2!I228), "", [1]Data2!I228)</f>
        <v>2024</v>
      </c>
      <c r="I240" s="1" t="str">
        <f>IF(ISBLANK([1]Data2!J228), "", [1]Data2!J228)</f>
        <v/>
      </c>
      <c r="J240" s="1" t="str">
        <f>IF(ISBLANK([1]Data2!K228), "", [1]Data2!K228)</f>
        <v/>
      </c>
      <c r="K240" s="1" t="str">
        <f>IF(ISBLANK([1]Data2!L228), "", [1]Data2!L228)</f>
        <v>II godina</v>
      </c>
      <c r="L240" s="1">
        <f>IF(ISBLANK([1]Data2!M228), "", [1]Data2!M228)</f>
        <v>48</v>
      </c>
      <c r="M240" s="1">
        <f>IF(ISBLANK([1]Data2!N228), "", [1]Data2!N228)</f>
        <v>1</v>
      </c>
      <c r="N240" s="1">
        <f>IF(ISBLANK([1]Data2!O228), "", [1]Data2!O228)</f>
        <v>48</v>
      </c>
      <c r="O240" s="1">
        <f>IF(ISBLANK([1]Data2!P228), "", [1]Data2!P228)</f>
        <v>0</v>
      </c>
      <c r="P240" s="1">
        <f>IF(ISBLANK([1]Data2!Q228), "", [1]Data2!Q228)</f>
        <v>8.42</v>
      </c>
      <c r="Q240" s="1">
        <f>IF(ISBLANK([1]Data2!R228), "", [1]Data2!R228)</f>
        <v>80.5</v>
      </c>
      <c r="R240" s="1">
        <f>IF(ISBLANK([1]Data2!S228), "", [1]Data2!S228)</f>
        <v>77292</v>
      </c>
      <c r="S240" s="1">
        <f>IF(ISBLANK([1]Data2!T228), "", [1]Data2!T228)</f>
        <v>0</v>
      </c>
      <c r="T240" s="1">
        <f>IF(ISBLANK([1]Data2!U228), "", [1]Data2!U228)</f>
        <v>80.5</v>
      </c>
    </row>
    <row r="241" spans="1:20">
      <c r="A241" s="1">
        <f>IF(ISBLANK([1]Data2!A229), "", [1]Data2!A229)</f>
        <v>229</v>
      </c>
      <c r="B241" s="1" t="str">
        <f>IF(ISBLANK([1]Data2!B229), "", [1]Data2!B229)</f>
        <v>SIMEUNOVIĆ</v>
      </c>
      <c r="C241" s="1" t="str">
        <f>IF(ISBLANK([1]Data2!C229), "", [1]Data2!C229)</f>
        <v>BRATISLAV</v>
      </c>
      <c r="D241" s="1" t="str">
        <f>IF(ISBLANK([1]Data2!D229), "", [1]Data2!D229)</f>
        <v>MILOŠ</v>
      </c>
      <c r="E241" s="1" t="str">
        <f>IF(ISBLANK([1]Data2!F229), "", [1]Data2!F229)</f>
        <v>2022/0209</v>
      </c>
      <c r="F241" s="1">
        <f>IF(ISBLANK([1]Data2!G229), "", [1]Data2!G229)</f>
        <v>1</v>
      </c>
      <c r="G241" s="1">
        <f>IF(ISBLANK([1]Data2!H229), "", [1]Data2!H229)</f>
        <v>4</v>
      </c>
      <c r="H241" s="1" t="str">
        <f>IF(ISBLANK([1]Data2!I229), "", [1]Data2!I229)</f>
        <v>2022</v>
      </c>
      <c r="I241" s="1" t="str">
        <f>IF(ISBLANK([1]Data2!J229), "", [1]Data2!J229)</f>
        <v/>
      </c>
      <c r="J241" s="1" t="str">
        <f>IF(ISBLANK([1]Data2!K229), "", [1]Data2!K229)</f>
        <v/>
      </c>
      <c r="K241" s="1" t="str">
        <f>IF(ISBLANK([1]Data2!L229), "", [1]Data2!L229)</f>
        <v>II godina</v>
      </c>
      <c r="L241" s="1">
        <f>IF(ISBLANK([1]Data2!M229), "", [1]Data2!M229)</f>
        <v>138</v>
      </c>
      <c r="M241" s="1">
        <f>IF(ISBLANK([1]Data2!N229), "", [1]Data2!N229)</f>
        <v>3</v>
      </c>
      <c r="N241" s="1">
        <f>IF(ISBLANK([1]Data2!O229), "", [1]Data2!O229)</f>
        <v>46</v>
      </c>
      <c r="O241" s="1">
        <f>IF(ISBLANK([1]Data2!P229), "", [1]Data2!P229)</f>
        <v>1</v>
      </c>
      <c r="P241" s="1">
        <f>IF(ISBLANK([1]Data2!Q229), "", [1]Data2!Q229)</f>
        <v>8.2799999999999994</v>
      </c>
      <c r="Q241" s="1">
        <f>IF(ISBLANK([1]Data2!R229), "", [1]Data2!R229)</f>
        <v>79.2</v>
      </c>
      <c r="R241" s="1">
        <f>IF(ISBLANK([1]Data2!S229), "", [1]Data2!S229)</f>
        <v>29710</v>
      </c>
      <c r="S241" s="1">
        <f>IF(ISBLANK([1]Data2!T229), "", [1]Data2!T229)</f>
        <v>1</v>
      </c>
      <c r="T241" s="1">
        <f>IF(ISBLANK([1]Data2!U229), "", [1]Data2!U229)</f>
        <v>80.2</v>
      </c>
    </row>
    <row r="242" spans="1:20">
      <c r="A242" s="1">
        <f>IF(ISBLANK([1]Data2!A230), "", [1]Data2!A230)</f>
        <v>230</v>
      </c>
      <c r="B242" s="1" t="str">
        <f>IF(ISBLANK([1]Data2!B230), "", [1]Data2!B230)</f>
        <v>BOGDANOVIĆ</v>
      </c>
      <c r="C242" s="1" t="str">
        <f>IF(ISBLANK([1]Data2!C230), "", [1]Data2!C230)</f>
        <v>GORAN</v>
      </c>
      <c r="D242" s="1" t="str">
        <f>IF(ISBLANK([1]Data2!D230), "", [1]Data2!D230)</f>
        <v>MIHAJLO</v>
      </c>
      <c r="E242" s="1" t="str">
        <f>IF(ISBLANK([1]Data2!F230), "", [1]Data2!F230)</f>
        <v>2021/0220</v>
      </c>
      <c r="F242" s="1">
        <f>IF(ISBLANK([1]Data2!G230), "", [1]Data2!G230)</f>
        <v>1</v>
      </c>
      <c r="G242" s="1">
        <f>IF(ISBLANK([1]Data2!H230), "", [1]Data2!H230)</f>
        <v>4</v>
      </c>
      <c r="H242" s="1" t="str">
        <f>IF(ISBLANK([1]Data2!I230), "", [1]Data2!I230)</f>
        <v>2021</v>
      </c>
      <c r="I242" s="1" t="str">
        <f>IF(ISBLANK([1]Data2!J230), "", [1]Data2!J230)</f>
        <v/>
      </c>
      <c r="J242" s="1" t="str">
        <f>IF(ISBLANK([1]Data2!K230), "", [1]Data2!K230)</f>
        <v/>
      </c>
      <c r="K242" s="1" t="str">
        <f>IF(ISBLANK([1]Data2!L230), "", [1]Data2!L230)</f>
        <v>III godina</v>
      </c>
      <c r="L242" s="1">
        <f>IF(ISBLANK([1]Data2!M230), "", [1]Data2!M230)</f>
        <v>198</v>
      </c>
      <c r="M242" s="1">
        <f>IF(ISBLANK([1]Data2!N230), "", [1]Data2!N230)</f>
        <v>4</v>
      </c>
      <c r="N242" s="1">
        <f>IF(ISBLANK([1]Data2!O230), "", [1]Data2!O230)</f>
        <v>49.5</v>
      </c>
      <c r="O242" s="1">
        <f>IF(ISBLANK([1]Data2!P230), "", [1]Data2!P230)</f>
        <v>1</v>
      </c>
      <c r="P242" s="1">
        <f>IF(ISBLANK([1]Data2!Q230), "", [1]Data2!Q230)</f>
        <v>7.67</v>
      </c>
      <c r="Q242" s="1">
        <f>IF(ISBLANK([1]Data2!R230), "", [1]Data2!R230)</f>
        <v>78.95</v>
      </c>
      <c r="R242" s="1">
        <f>IF(ISBLANK([1]Data2!S230), "", [1]Data2!S230)</f>
        <v>39022</v>
      </c>
      <c r="S242" s="1">
        <f>IF(ISBLANK([1]Data2!T230), "", [1]Data2!T230)</f>
        <v>1</v>
      </c>
      <c r="T242" s="1">
        <f>IF(ISBLANK([1]Data2!U230), "", [1]Data2!U230)</f>
        <v>79.95</v>
      </c>
    </row>
    <row r="243" spans="1:20">
      <c r="A243" s="1">
        <f>IF(ISBLANK([1]Data2!A231), "", [1]Data2!A231)</f>
        <v>231</v>
      </c>
      <c r="B243" s="1" t="str">
        <f>IF(ISBLANK([1]Data2!B231), "", [1]Data2!B231)</f>
        <v>MILOJEVIĆ</v>
      </c>
      <c r="C243" s="1" t="str">
        <f>IF(ISBLANK([1]Data2!C231), "", [1]Data2!C231)</f>
        <v>ALEKSANDAR</v>
      </c>
      <c r="D243" s="1" t="str">
        <f>IF(ISBLANK([1]Data2!D231), "", [1]Data2!D231)</f>
        <v>LAZAR</v>
      </c>
      <c r="E243" s="1" t="str">
        <f>IF(ISBLANK([1]Data2!F231), "", [1]Data2!F231)</f>
        <v>2021/0070</v>
      </c>
      <c r="F243" s="1">
        <f>IF(ISBLANK([1]Data2!G231), "", [1]Data2!G231)</f>
        <v>1</v>
      </c>
      <c r="G243" s="1">
        <f>IF(ISBLANK([1]Data2!H231), "", [1]Data2!H231)</f>
        <v>4</v>
      </c>
      <c r="H243" s="1" t="str">
        <f>IF(ISBLANK([1]Data2!I231), "", [1]Data2!I231)</f>
        <v>2021</v>
      </c>
      <c r="I243" s="1" t="str">
        <f>IF(ISBLANK([1]Data2!J231), "", [1]Data2!J231)</f>
        <v/>
      </c>
      <c r="J243" s="1" t="str">
        <f>IF(ISBLANK([1]Data2!K231), "", [1]Data2!K231)</f>
        <v/>
      </c>
      <c r="K243" s="1" t="str">
        <f>IF(ISBLANK([1]Data2!L231), "", [1]Data2!L231)</f>
        <v>III godina</v>
      </c>
      <c r="L243" s="1">
        <f>IF(ISBLANK([1]Data2!M231), "", [1]Data2!M231)</f>
        <v>204</v>
      </c>
      <c r="M243" s="1">
        <f>IF(ISBLANK([1]Data2!N231), "", [1]Data2!N231)</f>
        <v>4</v>
      </c>
      <c r="N243" s="1">
        <f>IF(ISBLANK([1]Data2!O231), "", [1]Data2!O231)</f>
        <v>51</v>
      </c>
      <c r="O243" s="1">
        <f>IF(ISBLANK([1]Data2!P231), "", [1]Data2!P231)</f>
        <v>1</v>
      </c>
      <c r="P243" s="1">
        <f>IF(ISBLANK([1]Data2!Q231), "", [1]Data2!Q231)</f>
        <v>7.6</v>
      </c>
      <c r="Q243" s="1">
        <f>IF(ISBLANK([1]Data2!R231), "", [1]Data2!R231)</f>
        <v>79.8</v>
      </c>
      <c r="R243" s="1">
        <f>IF(ISBLANK([1]Data2!S231), "", [1]Data2!S231)</f>
        <v>99229.64</v>
      </c>
      <c r="S243" s="1">
        <f>IF(ISBLANK([1]Data2!T231), "", [1]Data2!T231)</f>
        <v>0</v>
      </c>
      <c r="T243" s="1">
        <f>IF(ISBLANK([1]Data2!U231), "", [1]Data2!U231)</f>
        <v>79.8</v>
      </c>
    </row>
    <row r="244" spans="1:20">
      <c r="A244" s="1">
        <f>IF(ISBLANK([1]Data2!A232), "", [1]Data2!A232)</f>
        <v>232</v>
      </c>
      <c r="B244" s="1" t="str">
        <f>IF(ISBLANK([1]Data2!B232), "", [1]Data2!B232)</f>
        <v>MILENOVIĆ</v>
      </c>
      <c r="C244" s="1" t="str">
        <f>IF(ISBLANK([1]Data2!C232), "", [1]Data2!C232)</f>
        <v>ALEKSANDAR</v>
      </c>
      <c r="D244" s="1" t="str">
        <f>IF(ISBLANK([1]Data2!D232), "", [1]Data2!D232)</f>
        <v>PAVLE</v>
      </c>
      <c r="E244" s="1" t="str">
        <f>IF(ISBLANK([1]Data2!F232), "", [1]Data2!F232)</f>
        <v>2023/0569</v>
      </c>
      <c r="F244" s="1">
        <f>IF(ISBLANK([1]Data2!G232), "", [1]Data2!G232)</f>
        <v>1</v>
      </c>
      <c r="G244" s="1">
        <f>IF(ISBLANK([1]Data2!H232), "", [1]Data2!H232)</f>
        <v>4</v>
      </c>
      <c r="H244" s="1" t="str">
        <f>IF(ISBLANK([1]Data2!I232), "", [1]Data2!I232)</f>
        <v>2023</v>
      </c>
      <c r="I244" s="1" t="str">
        <f>IF(ISBLANK([1]Data2!J232), "", [1]Data2!J232)</f>
        <v/>
      </c>
      <c r="J244" s="1" t="str">
        <f>IF(ISBLANK([1]Data2!K232), "", [1]Data2!K232)</f>
        <v/>
      </c>
      <c r="K244" s="1" t="str">
        <f>IF(ISBLANK([1]Data2!L232), "", [1]Data2!L232)</f>
        <v>III godina</v>
      </c>
      <c r="L244" s="1">
        <f>IF(ISBLANK([1]Data2!M232), "", [1]Data2!M232)</f>
        <v>108</v>
      </c>
      <c r="M244" s="1">
        <f>IF(ISBLANK([1]Data2!N232), "", [1]Data2!N232)</f>
        <v>2</v>
      </c>
      <c r="N244" s="1">
        <f>IF(ISBLANK([1]Data2!O232), "", [1]Data2!O232)</f>
        <v>54</v>
      </c>
      <c r="O244" s="1">
        <f>IF(ISBLANK([1]Data2!P232), "", [1]Data2!P232)</f>
        <v>0</v>
      </c>
      <c r="P244" s="1">
        <f>IF(ISBLANK([1]Data2!Q232), "", [1]Data2!Q232)</f>
        <v>7.32</v>
      </c>
      <c r="Q244" s="1">
        <f>IF(ISBLANK([1]Data2!R232), "", [1]Data2!R232)</f>
        <v>79.8</v>
      </c>
      <c r="R244" s="1">
        <f>IF(ISBLANK([1]Data2!S232), "", [1]Data2!S232)</f>
        <v>59561.53</v>
      </c>
      <c r="S244" s="1">
        <f>IF(ISBLANK([1]Data2!T232), "", [1]Data2!T232)</f>
        <v>0</v>
      </c>
      <c r="T244" s="1">
        <f>IF(ISBLANK([1]Data2!U232), "", [1]Data2!U232)</f>
        <v>79.8</v>
      </c>
    </row>
    <row r="245" spans="1:20">
      <c r="A245" s="1">
        <f>IF(ISBLANK([1]Data2!A233), "", [1]Data2!A233)</f>
        <v>233</v>
      </c>
      <c r="B245" s="1" t="str">
        <f>IF(ISBLANK([1]Data2!B233), "", [1]Data2!B233)</f>
        <v>IGOV</v>
      </c>
      <c r="C245" s="1" t="str">
        <f>IF(ISBLANK([1]Data2!C233), "", [1]Data2!C233)</f>
        <v>PETAR</v>
      </c>
      <c r="D245" s="1" t="str">
        <f>IF(ISBLANK([1]Data2!D233), "", [1]Data2!D233)</f>
        <v>MIHAJLO</v>
      </c>
      <c r="E245" s="1" t="str">
        <f>IF(ISBLANK([1]Data2!F233), "", [1]Data2!F233)</f>
        <v>2024/0367</v>
      </c>
      <c r="F245" s="1">
        <f>IF(ISBLANK([1]Data2!G233), "", [1]Data2!G233)</f>
        <v>1</v>
      </c>
      <c r="G245" s="1">
        <f>IF(ISBLANK([1]Data2!H233), "", [1]Data2!H233)</f>
        <v>4</v>
      </c>
      <c r="H245" s="1" t="str">
        <f>IF(ISBLANK([1]Data2!I233), "", [1]Data2!I233)</f>
        <v>2024</v>
      </c>
      <c r="I245" s="1" t="str">
        <f>IF(ISBLANK([1]Data2!J233), "", [1]Data2!J233)</f>
        <v/>
      </c>
      <c r="J245" s="1" t="str">
        <f>IF(ISBLANK([1]Data2!K233), "", [1]Data2!K233)</f>
        <v/>
      </c>
      <c r="K245" s="1" t="str">
        <f>IF(ISBLANK([1]Data2!L233), "", [1]Data2!L233)</f>
        <v>II godina</v>
      </c>
      <c r="L245" s="1">
        <f>IF(ISBLANK([1]Data2!M233), "", [1]Data2!M233)</f>
        <v>54</v>
      </c>
      <c r="M245" s="1">
        <f>IF(ISBLANK([1]Data2!N233), "", [1]Data2!N233)</f>
        <v>1</v>
      </c>
      <c r="N245" s="1">
        <f>IF(ISBLANK([1]Data2!O233), "", [1]Data2!O233)</f>
        <v>54</v>
      </c>
      <c r="O245" s="1">
        <f>IF(ISBLANK([1]Data2!P233), "", [1]Data2!P233)</f>
        <v>0</v>
      </c>
      <c r="P245" s="1">
        <f>IF(ISBLANK([1]Data2!Q233), "", [1]Data2!Q233)</f>
        <v>7.31</v>
      </c>
      <c r="Q245" s="1">
        <f>IF(ISBLANK([1]Data2!R233), "", [1]Data2!R233)</f>
        <v>79.75</v>
      </c>
      <c r="R245" s="1">
        <f>IF(ISBLANK([1]Data2!S233), "", [1]Data2!S233)</f>
        <v>84543</v>
      </c>
      <c r="S245" s="1">
        <f>IF(ISBLANK([1]Data2!T233), "", [1]Data2!T233)</f>
        <v>0</v>
      </c>
      <c r="T245" s="1">
        <f>IF(ISBLANK([1]Data2!U233), "", [1]Data2!U233)</f>
        <v>79.75</v>
      </c>
    </row>
    <row r="246" spans="1:20">
      <c r="A246" s="1">
        <f>IF(ISBLANK([1]Data2!A234), "", [1]Data2!A234)</f>
        <v>234</v>
      </c>
      <c r="B246" s="1" t="str">
        <f>IF(ISBLANK([1]Data2!B234), "", [1]Data2!B234)</f>
        <v>RAKOVIĆ</v>
      </c>
      <c r="C246" s="1" t="str">
        <f>IF(ISBLANK([1]Data2!C234), "", [1]Data2!C234)</f>
        <v>DARKO</v>
      </c>
      <c r="D246" s="1" t="str">
        <f>IF(ISBLANK([1]Data2!D234), "", [1]Data2!D234)</f>
        <v>MILOŠ</v>
      </c>
      <c r="E246" s="1" t="str">
        <f>IF(ISBLANK([1]Data2!F234), "", [1]Data2!F234)</f>
        <v>2024/0060</v>
      </c>
      <c r="F246" s="1">
        <f>IF(ISBLANK([1]Data2!G234), "", [1]Data2!G234)</f>
        <v>1</v>
      </c>
      <c r="G246" s="1">
        <f>IF(ISBLANK([1]Data2!H234), "", [1]Data2!H234)</f>
        <v>4</v>
      </c>
      <c r="H246" s="1" t="str">
        <f>IF(ISBLANK([1]Data2!I234), "", [1]Data2!I234)</f>
        <v>2024</v>
      </c>
      <c r="I246" s="1" t="str">
        <f>IF(ISBLANK([1]Data2!J234), "", [1]Data2!J234)</f>
        <v/>
      </c>
      <c r="J246" s="1" t="str">
        <f>IF(ISBLANK([1]Data2!K234), "", [1]Data2!K234)</f>
        <v/>
      </c>
      <c r="K246" s="1" t="str">
        <f>IF(ISBLANK([1]Data2!L234), "", [1]Data2!L234)</f>
        <v>II godina</v>
      </c>
      <c r="L246" s="1">
        <f>IF(ISBLANK([1]Data2!M234), "", [1]Data2!M234)</f>
        <v>48</v>
      </c>
      <c r="M246" s="1">
        <f>IF(ISBLANK([1]Data2!N234), "", [1]Data2!N234)</f>
        <v>1</v>
      </c>
      <c r="N246" s="1">
        <f>IF(ISBLANK([1]Data2!O234), "", [1]Data2!O234)</f>
        <v>48</v>
      </c>
      <c r="O246" s="1">
        <f>IF(ISBLANK([1]Data2!P234), "", [1]Data2!P234)</f>
        <v>0</v>
      </c>
      <c r="P246" s="1">
        <f>IF(ISBLANK([1]Data2!Q234), "", [1]Data2!Q234)</f>
        <v>8.25</v>
      </c>
      <c r="Q246" s="1">
        <f>IF(ISBLANK([1]Data2!R234), "", [1]Data2!R234)</f>
        <v>79.650000000000006</v>
      </c>
      <c r="R246" s="1">
        <f>IF(ISBLANK([1]Data2!S234), "", [1]Data2!S234)</f>
        <v>79579</v>
      </c>
      <c r="S246" s="1">
        <f>IF(ISBLANK([1]Data2!T234), "", [1]Data2!T234)</f>
        <v>0</v>
      </c>
      <c r="T246" s="1">
        <f>IF(ISBLANK([1]Data2!U234), "", [1]Data2!U234)</f>
        <v>79.650000000000006</v>
      </c>
    </row>
    <row r="247" spans="1:20">
      <c r="A247" s="1">
        <f>IF(ISBLANK([1]Data2!A235), "", [1]Data2!A235)</f>
        <v>235</v>
      </c>
      <c r="B247" s="1" t="str">
        <f>IF(ISBLANK([1]Data2!B235), "", [1]Data2!B235)</f>
        <v>JOKSIMOVIĆ</v>
      </c>
      <c r="C247" s="1" t="str">
        <f>IF(ISBLANK([1]Data2!C235), "", [1]Data2!C235)</f>
        <v>GORDAN</v>
      </c>
      <c r="D247" s="1" t="str">
        <f>IF(ISBLANK([1]Data2!D235), "", [1]Data2!D235)</f>
        <v>JANKO</v>
      </c>
      <c r="E247" s="1" t="str">
        <f>IF(ISBLANK([1]Data2!F235), "", [1]Data2!F235)</f>
        <v>2023/0455</v>
      </c>
      <c r="F247" s="1">
        <f>IF(ISBLANK([1]Data2!G235), "", [1]Data2!G235)</f>
        <v>1</v>
      </c>
      <c r="G247" s="1">
        <f>IF(ISBLANK([1]Data2!H235), "", [1]Data2!H235)</f>
        <v>4</v>
      </c>
      <c r="H247" s="1" t="str">
        <f>IF(ISBLANK([1]Data2!I235), "", [1]Data2!I235)</f>
        <v>2023</v>
      </c>
      <c r="I247" s="1" t="str">
        <f>IF(ISBLANK([1]Data2!J235), "", [1]Data2!J235)</f>
        <v/>
      </c>
      <c r="J247" s="1" t="str">
        <f>IF(ISBLANK([1]Data2!K235), "", [1]Data2!K235)</f>
        <v/>
      </c>
      <c r="K247" s="1" t="str">
        <f>IF(ISBLANK([1]Data2!L235), "", [1]Data2!L235)</f>
        <v>III godina</v>
      </c>
      <c r="L247" s="1">
        <f>IF(ISBLANK([1]Data2!M235), "", [1]Data2!M235)</f>
        <v>102</v>
      </c>
      <c r="M247" s="1">
        <f>IF(ISBLANK([1]Data2!N235), "", [1]Data2!N235)</f>
        <v>2</v>
      </c>
      <c r="N247" s="1">
        <f>IF(ISBLANK([1]Data2!O235), "", [1]Data2!O235)</f>
        <v>51</v>
      </c>
      <c r="O247" s="1">
        <f>IF(ISBLANK([1]Data2!P235), "", [1]Data2!P235)</f>
        <v>0</v>
      </c>
      <c r="P247" s="1">
        <f>IF(ISBLANK([1]Data2!Q235), "", [1]Data2!Q235)</f>
        <v>7.76</v>
      </c>
      <c r="Q247" s="1">
        <f>IF(ISBLANK([1]Data2!R235), "", [1]Data2!R235)</f>
        <v>79.599999999999994</v>
      </c>
      <c r="R247" s="1">
        <f>IF(ISBLANK([1]Data2!S235), "", [1]Data2!S235)</f>
        <v>61811.3</v>
      </c>
      <c r="S247" s="1">
        <f>IF(ISBLANK([1]Data2!T235), "", [1]Data2!T235)</f>
        <v>0</v>
      </c>
      <c r="T247" s="1">
        <f>IF(ISBLANK([1]Data2!U235), "", [1]Data2!U235)</f>
        <v>79.599999999999994</v>
      </c>
    </row>
    <row r="248" spans="1:20">
      <c r="A248" s="1">
        <f>IF(ISBLANK([1]Data2!A236), "", [1]Data2!A236)</f>
        <v>236</v>
      </c>
      <c r="B248" s="1" t="str">
        <f>IF(ISBLANK([1]Data2!B236), "", [1]Data2!B236)</f>
        <v>GREGO</v>
      </c>
      <c r="C248" s="1" t="str">
        <f>IF(ISBLANK([1]Data2!C236), "", [1]Data2!C236)</f>
        <v>IVAN</v>
      </c>
      <c r="D248" s="1" t="str">
        <f>IF(ISBLANK([1]Data2!D236), "", [1]Data2!D236)</f>
        <v>IVAN</v>
      </c>
      <c r="E248" s="1" t="str">
        <f>IF(ISBLANK([1]Data2!F236), "", [1]Data2!F236)</f>
        <v>2023/0256</v>
      </c>
      <c r="F248" s="1">
        <f>IF(ISBLANK([1]Data2!G236), "", [1]Data2!G236)</f>
        <v>1</v>
      </c>
      <c r="G248" s="1">
        <f>IF(ISBLANK([1]Data2!H236), "", [1]Data2!H236)</f>
        <v>4</v>
      </c>
      <c r="H248" s="1" t="str">
        <f>IF(ISBLANK([1]Data2!I236), "", [1]Data2!I236)</f>
        <v>2023</v>
      </c>
      <c r="I248" s="1" t="str">
        <f>IF(ISBLANK([1]Data2!J236), "", [1]Data2!J236)</f>
        <v/>
      </c>
      <c r="J248" s="1" t="str">
        <f>IF(ISBLANK([1]Data2!K236), "", [1]Data2!K236)</f>
        <v/>
      </c>
      <c r="K248" s="1" t="str">
        <f>IF(ISBLANK([1]Data2!L236), "", [1]Data2!L236)</f>
        <v>III godina</v>
      </c>
      <c r="L248" s="1">
        <f>IF(ISBLANK([1]Data2!M236), "", [1]Data2!M236)</f>
        <v>102</v>
      </c>
      <c r="M248" s="1">
        <f>IF(ISBLANK([1]Data2!N236), "", [1]Data2!N236)</f>
        <v>2</v>
      </c>
      <c r="N248" s="1">
        <f>IF(ISBLANK([1]Data2!O236), "", [1]Data2!O236)</f>
        <v>51</v>
      </c>
      <c r="O248" s="1">
        <f>IF(ISBLANK([1]Data2!P236), "", [1]Data2!P236)</f>
        <v>0</v>
      </c>
      <c r="P248" s="1">
        <f>IF(ISBLANK([1]Data2!Q236), "", [1]Data2!Q236)</f>
        <v>7.74</v>
      </c>
      <c r="Q248" s="1">
        <f>IF(ISBLANK([1]Data2!R236), "", [1]Data2!R236)</f>
        <v>79.5</v>
      </c>
      <c r="R248" s="1">
        <f>IF(ISBLANK([1]Data2!S236), "", [1]Data2!S236)</f>
        <v>62740.55</v>
      </c>
      <c r="S248" s="1">
        <f>IF(ISBLANK([1]Data2!T236), "", [1]Data2!T236)</f>
        <v>0</v>
      </c>
      <c r="T248" s="1">
        <f>IF(ISBLANK([1]Data2!U236), "", [1]Data2!U236)</f>
        <v>79.5</v>
      </c>
    </row>
    <row r="249" spans="1:20">
      <c r="A249" s="1">
        <f>IF(ISBLANK([1]Data2!A237), "", [1]Data2!A237)</f>
        <v>237</v>
      </c>
      <c r="B249" s="1" t="str">
        <f>IF(ISBLANK([1]Data2!B237), "", [1]Data2!B237)</f>
        <v>MARKOVIĆ</v>
      </c>
      <c r="C249" s="1" t="str">
        <f>IF(ISBLANK([1]Data2!C237), "", [1]Data2!C237)</f>
        <v>SNEŽANA</v>
      </c>
      <c r="D249" s="1" t="str">
        <f>IF(ISBLANK([1]Data2!D237), "", [1]Data2!D237)</f>
        <v>MILAN</v>
      </c>
      <c r="E249" s="1" t="str">
        <f>IF(ISBLANK([1]Data2!F237), "", [1]Data2!F237)</f>
        <v>2023/0251</v>
      </c>
      <c r="F249" s="1">
        <f>IF(ISBLANK([1]Data2!G237), "", [1]Data2!G237)</f>
        <v>1</v>
      </c>
      <c r="G249" s="1">
        <f>IF(ISBLANK([1]Data2!H237), "", [1]Data2!H237)</f>
        <v>4</v>
      </c>
      <c r="H249" s="1" t="str">
        <f>IF(ISBLANK([1]Data2!I237), "", [1]Data2!I237)</f>
        <v>2023</v>
      </c>
      <c r="I249" s="1" t="str">
        <f>IF(ISBLANK([1]Data2!J237), "", [1]Data2!J237)</f>
        <v/>
      </c>
      <c r="J249" s="1" t="str">
        <f>IF(ISBLANK([1]Data2!K237), "", [1]Data2!K237)</f>
        <v/>
      </c>
      <c r="K249" s="1" t="str">
        <f>IF(ISBLANK([1]Data2!L237), "", [1]Data2!L237)</f>
        <v>II godina</v>
      </c>
      <c r="L249" s="1">
        <f>IF(ISBLANK([1]Data2!M237), "", [1]Data2!M237)</f>
        <v>96</v>
      </c>
      <c r="M249" s="1">
        <f>IF(ISBLANK([1]Data2!N237), "", [1]Data2!N237)</f>
        <v>2</v>
      </c>
      <c r="N249" s="1">
        <f>IF(ISBLANK([1]Data2!O237), "", [1]Data2!O237)</f>
        <v>48</v>
      </c>
      <c r="O249" s="1">
        <f>IF(ISBLANK([1]Data2!P237), "", [1]Data2!P237)</f>
        <v>0</v>
      </c>
      <c r="P249" s="1">
        <f>IF(ISBLANK([1]Data2!Q237), "", [1]Data2!Q237)</f>
        <v>8</v>
      </c>
      <c r="Q249" s="1">
        <f>IF(ISBLANK([1]Data2!R237), "", [1]Data2!R237)</f>
        <v>78.400000000000006</v>
      </c>
      <c r="R249" s="1">
        <f>IF(ISBLANK([1]Data2!S237), "", [1]Data2!S237)</f>
        <v>11062.5</v>
      </c>
      <c r="S249" s="1">
        <f>IF(ISBLANK([1]Data2!T237), "", [1]Data2!T237)</f>
        <v>1</v>
      </c>
      <c r="T249" s="1">
        <f>IF(ISBLANK([1]Data2!U237), "", [1]Data2!U237)</f>
        <v>79.400000000000006</v>
      </c>
    </row>
    <row r="250" spans="1:20">
      <c r="A250" s="1">
        <f>IF(ISBLANK([1]Data2!A238), "", [1]Data2!A238)</f>
        <v>238</v>
      </c>
      <c r="B250" s="1" t="str">
        <f>IF(ISBLANK([1]Data2!B238), "", [1]Data2!B238)</f>
        <v>JOVIĆ</v>
      </c>
      <c r="C250" s="1" t="str">
        <f>IF(ISBLANK([1]Data2!C238), "", [1]Data2!C238)</f>
        <v>SLAVIŠA</v>
      </c>
      <c r="D250" s="1" t="str">
        <f>IF(ISBLANK([1]Data2!D238), "", [1]Data2!D238)</f>
        <v>PETAR</v>
      </c>
      <c r="E250" s="1" t="str">
        <f>IF(ISBLANK([1]Data2!F238), "", [1]Data2!F238)</f>
        <v>2024/0227</v>
      </c>
      <c r="F250" s="1">
        <f>IF(ISBLANK([1]Data2!G238), "", [1]Data2!G238)</f>
        <v>1</v>
      </c>
      <c r="G250" s="1">
        <f>IF(ISBLANK([1]Data2!H238), "", [1]Data2!H238)</f>
        <v>4</v>
      </c>
      <c r="H250" s="1" t="str">
        <f>IF(ISBLANK([1]Data2!I238), "", [1]Data2!I238)</f>
        <v>2024</v>
      </c>
      <c r="I250" s="1" t="str">
        <f>IF(ISBLANK([1]Data2!J238), "", [1]Data2!J238)</f>
        <v/>
      </c>
      <c r="J250" s="1" t="str">
        <f>IF(ISBLANK([1]Data2!K238), "", [1]Data2!K238)</f>
        <v/>
      </c>
      <c r="K250" s="1" t="str">
        <f>IF(ISBLANK([1]Data2!L238), "", [1]Data2!L238)</f>
        <v>II godina</v>
      </c>
      <c r="L250" s="1">
        <f>IF(ISBLANK([1]Data2!M238), "", [1]Data2!M238)</f>
        <v>48</v>
      </c>
      <c r="M250" s="1">
        <f>IF(ISBLANK([1]Data2!N238), "", [1]Data2!N238)</f>
        <v>1</v>
      </c>
      <c r="N250" s="1">
        <f>IF(ISBLANK([1]Data2!O238), "", [1]Data2!O238)</f>
        <v>48</v>
      </c>
      <c r="O250" s="1">
        <f>IF(ISBLANK([1]Data2!P238), "", [1]Data2!P238)</f>
        <v>0</v>
      </c>
      <c r="P250" s="1">
        <f>IF(ISBLANK([1]Data2!Q238), "", [1]Data2!Q238)</f>
        <v>8.17</v>
      </c>
      <c r="Q250" s="1">
        <f>IF(ISBLANK([1]Data2!R238), "", [1]Data2!R238)</f>
        <v>79.25</v>
      </c>
      <c r="R250" s="1">
        <f>IF(ISBLANK([1]Data2!S238), "", [1]Data2!S238)</f>
        <v>54857</v>
      </c>
      <c r="S250" s="1">
        <f>IF(ISBLANK([1]Data2!T238), "", [1]Data2!T238)</f>
        <v>0</v>
      </c>
      <c r="T250" s="1">
        <f>IF(ISBLANK([1]Data2!U238), "", [1]Data2!U238)</f>
        <v>79.25</v>
      </c>
    </row>
    <row r="251" spans="1:20">
      <c r="A251" s="1">
        <f>IF(ISBLANK([1]Data2!A239), "", [1]Data2!A239)</f>
        <v>239</v>
      </c>
      <c r="B251" s="1" t="str">
        <f>IF(ISBLANK([1]Data2!B239), "", [1]Data2!B239)</f>
        <v>DENČIĆ</v>
      </c>
      <c r="C251" s="1" t="str">
        <f>IF(ISBLANK([1]Data2!C239), "", [1]Data2!C239)</f>
        <v>BRATISLAV</v>
      </c>
      <c r="D251" s="1" t="str">
        <f>IF(ISBLANK([1]Data2!D239), "", [1]Data2!D239)</f>
        <v>MIHAJLO</v>
      </c>
      <c r="E251" s="1" t="str">
        <f>IF(ISBLANK([1]Data2!F239), "", [1]Data2!F239)</f>
        <v>2024/0355</v>
      </c>
      <c r="F251" s="1">
        <f>IF(ISBLANK([1]Data2!G239), "", [1]Data2!G239)</f>
        <v>1</v>
      </c>
      <c r="G251" s="1">
        <f>IF(ISBLANK([1]Data2!H239), "", [1]Data2!H239)</f>
        <v>4</v>
      </c>
      <c r="H251" s="1" t="str">
        <f>IF(ISBLANK([1]Data2!I239), "", [1]Data2!I239)</f>
        <v>2024</v>
      </c>
      <c r="I251" s="1" t="str">
        <f>IF(ISBLANK([1]Data2!J239), "", [1]Data2!J239)</f>
        <v/>
      </c>
      <c r="J251" s="1" t="str">
        <f>IF(ISBLANK([1]Data2!K239), "", [1]Data2!K239)</f>
        <v/>
      </c>
      <c r="K251" s="1" t="str">
        <f>IF(ISBLANK([1]Data2!L239), "", [1]Data2!L239)</f>
        <v>II godina</v>
      </c>
      <c r="L251" s="1">
        <f>IF(ISBLANK([1]Data2!M239), "", [1]Data2!M239)</f>
        <v>48</v>
      </c>
      <c r="M251" s="1">
        <f>IF(ISBLANK([1]Data2!N239), "", [1]Data2!N239)</f>
        <v>1</v>
      </c>
      <c r="N251" s="1">
        <f>IF(ISBLANK([1]Data2!O239), "", [1]Data2!O239)</f>
        <v>48</v>
      </c>
      <c r="O251" s="1">
        <f>IF(ISBLANK([1]Data2!P239), "", [1]Data2!P239)</f>
        <v>0</v>
      </c>
      <c r="P251" s="1">
        <f>IF(ISBLANK([1]Data2!Q239), "", [1]Data2!Q239)</f>
        <v>8.17</v>
      </c>
      <c r="Q251" s="1">
        <f>IF(ISBLANK([1]Data2!R239), "", [1]Data2!R239)</f>
        <v>79.25</v>
      </c>
      <c r="R251" s="1">
        <f>IF(ISBLANK([1]Data2!S239), "", [1]Data2!S239)</f>
        <v>98979</v>
      </c>
      <c r="S251" s="1">
        <f>IF(ISBLANK([1]Data2!T239), "", [1]Data2!T239)</f>
        <v>0</v>
      </c>
      <c r="T251" s="1">
        <f>IF(ISBLANK([1]Data2!U239), "", [1]Data2!U239)</f>
        <v>79.25</v>
      </c>
    </row>
    <row r="252" spans="1:20">
      <c r="A252" s="1">
        <f>IF(ISBLANK([1]Data2!A240), "", [1]Data2!A240)</f>
        <v>240</v>
      </c>
      <c r="B252" s="1" t="str">
        <f>IF(ISBLANK([1]Data2!B240), "", [1]Data2!B240)</f>
        <v>ALEKSIĆ</v>
      </c>
      <c r="C252" s="1" t="str">
        <f>IF(ISBLANK([1]Data2!C240), "", [1]Data2!C240)</f>
        <v>ZLATAN</v>
      </c>
      <c r="D252" s="1" t="str">
        <f>IF(ISBLANK([1]Data2!D240), "", [1]Data2!D240)</f>
        <v>OGNjEN</v>
      </c>
      <c r="E252" s="1" t="str">
        <f>IF(ISBLANK([1]Data2!F240), "", [1]Data2!F240)</f>
        <v>2021/0216</v>
      </c>
      <c r="F252" s="1">
        <f>IF(ISBLANK([1]Data2!G240), "", [1]Data2!G240)</f>
        <v>1</v>
      </c>
      <c r="G252" s="1">
        <f>IF(ISBLANK([1]Data2!H240), "", [1]Data2!H240)</f>
        <v>4</v>
      </c>
      <c r="H252" s="1" t="str">
        <f>IF(ISBLANK([1]Data2!I240), "", [1]Data2!I240)</f>
        <v>2021</v>
      </c>
      <c r="I252" s="1" t="str">
        <f>IF(ISBLANK([1]Data2!J240), "", [1]Data2!J240)</f>
        <v/>
      </c>
      <c r="J252" s="1" t="str">
        <f>IF(ISBLANK([1]Data2!K240), "", [1]Data2!K240)</f>
        <v/>
      </c>
      <c r="K252" s="1" t="str">
        <f>IF(ISBLANK([1]Data2!L240), "", [1]Data2!L240)</f>
        <v>PRODUŽENA godina</v>
      </c>
      <c r="L252" s="1">
        <f>IF(ISBLANK([1]Data2!M240), "", [1]Data2!M240)</f>
        <v>165</v>
      </c>
      <c r="M252" s="1">
        <f>IF(ISBLANK([1]Data2!N240), "", [1]Data2!N240)</f>
        <v>4</v>
      </c>
      <c r="N252" s="1">
        <f>IF(ISBLANK([1]Data2!O240), "", [1]Data2!O240)</f>
        <v>41.25</v>
      </c>
      <c r="O252" s="1">
        <f>IF(ISBLANK([1]Data2!P240), "", [1]Data2!P240)</f>
        <v>1</v>
      </c>
      <c r="P252" s="1">
        <f>IF(ISBLANK([1]Data2!Q240), "", [1]Data2!Q240)</f>
        <v>8.82</v>
      </c>
      <c r="Q252" s="1">
        <f>IF(ISBLANK([1]Data2!R240), "", [1]Data2!R240)</f>
        <v>78.099999999999994</v>
      </c>
      <c r="R252" s="1">
        <f>IF(ISBLANK([1]Data2!S240), "", [1]Data2!S240)</f>
        <v>0</v>
      </c>
      <c r="S252" s="1">
        <f>IF(ISBLANK([1]Data2!T240), "", [1]Data2!T240)</f>
        <v>1</v>
      </c>
      <c r="T252" s="1">
        <f>IF(ISBLANK([1]Data2!U240), "", [1]Data2!U240)</f>
        <v>79.099999999999994</v>
      </c>
    </row>
    <row r="253" spans="1:20">
      <c r="A253" s="1">
        <f>IF(ISBLANK([1]Data2!A241), "", [1]Data2!A241)</f>
        <v>241</v>
      </c>
      <c r="B253" s="1" t="str">
        <f>IF(ISBLANK([1]Data2!B241), "", [1]Data2!B241)</f>
        <v>STOJČIĆ</v>
      </c>
      <c r="C253" s="1" t="str">
        <f>IF(ISBLANK([1]Data2!C241), "", [1]Data2!C241)</f>
        <v>DUŠKO</v>
      </c>
      <c r="D253" s="1" t="str">
        <f>IF(ISBLANK([1]Data2!D241), "", [1]Data2!D241)</f>
        <v>NIKOLA</v>
      </c>
      <c r="E253" s="1" t="str">
        <f>IF(ISBLANK([1]Data2!F241), "", [1]Data2!F241)</f>
        <v>2025/3192</v>
      </c>
      <c r="F253" s="1">
        <f>IF(ISBLANK([1]Data2!G241), "", [1]Data2!G241)</f>
        <v>2</v>
      </c>
      <c r="G253" s="1">
        <f>IF(ISBLANK([1]Data2!H241), "", [1]Data2!H241)</f>
        <v>1</v>
      </c>
      <c r="H253" s="1" t="str">
        <f>IF(ISBLANK([1]Data2!I241), "", [1]Data2!I241)</f>
        <v>2020</v>
      </c>
      <c r="I253" s="1" t="str">
        <f>IF(ISBLANK([1]Data2!J241), "", [1]Data2!J241)</f>
        <v>2025</v>
      </c>
      <c r="J253" s="1" t="str">
        <f>IF(ISBLANK([1]Data2!K241), "", [1]Data2!K241)</f>
        <v/>
      </c>
      <c r="K253" s="1" t="str">
        <f>IF(ISBLANK([1]Data2!L241), "", [1]Data2!L241)</f>
        <v>MASTER - I godina</v>
      </c>
      <c r="L253" s="1">
        <f>IF(ISBLANK([1]Data2!M241), "", [1]Data2!M241)</f>
        <v>240</v>
      </c>
      <c r="M253" s="1">
        <f>IF(ISBLANK([1]Data2!N241), "", [1]Data2!N241)</f>
        <v>5</v>
      </c>
      <c r="N253" s="1">
        <f>IF(ISBLANK([1]Data2!O241), "", [1]Data2!O241)</f>
        <v>48</v>
      </c>
      <c r="O253" s="1">
        <f>IF(ISBLANK([1]Data2!P241), "", [1]Data2!P241)</f>
        <v>2</v>
      </c>
      <c r="P253" s="1">
        <f>IF(ISBLANK([1]Data2!Q241), "", [1]Data2!Q241)</f>
        <v>7.53</v>
      </c>
      <c r="Q253" s="1">
        <f>IF(ISBLANK([1]Data2!R241), "", [1]Data2!R241)</f>
        <v>78.05</v>
      </c>
      <c r="R253" s="1">
        <f>IF(ISBLANK([1]Data2!S241), "", [1]Data2!S241)</f>
        <v>41850</v>
      </c>
      <c r="S253" s="1">
        <f>IF(ISBLANK([1]Data2!T241), "", [1]Data2!T241)</f>
        <v>1</v>
      </c>
      <c r="T253" s="1">
        <f>IF(ISBLANK([1]Data2!U241), "", [1]Data2!U241)</f>
        <v>79.05</v>
      </c>
    </row>
    <row r="254" spans="1:20">
      <c r="A254" s="1">
        <f>IF(ISBLANK([1]Data2!A242), "", [1]Data2!A242)</f>
        <v>242</v>
      </c>
      <c r="B254" s="1" t="str">
        <f>IF(ISBLANK([1]Data2!B242), "", [1]Data2!B242)</f>
        <v>NIKOLIĆ</v>
      </c>
      <c r="C254" s="1" t="str">
        <f>IF(ISBLANK([1]Data2!C242), "", [1]Data2!C242)</f>
        <v>ZORAN</v>
      </c>
      <c r="D254" s="1" t="str">
        <f>IF(ISBLANK([1]Data2!D242), "", [1]Data2!D242)</f>
        <v>NIKOLA</v>
      </c>
      <c r="E254" s="1" t="str">
        <f>IF(ISBLANK([1]Data2!F242), "", [1]Data2!F242)</f>
        <v>2024/0522</v>
      </c>
      <c r="F254" s="1">
        <f>IF(ISBLANK([1]Data2!G242), "", [1]Data2!G242)</f>
        <v>1</v>
      </c>
      <c r="G254" s="1">
        <f>IF(ISBLANK([1]Data2!H242), "", [1]Data2!H242)</f>
        <v>4</v>
      </c>
      <c r="H254" s="1" t="str">
        <f>IF(ISBLANK([1]Data2!I242), "", [1]Data2!I242)</f>
        <v>2024</v>
      </c>
      <c r="I254" s="1" t="str">
        <f>IF(ISBLANK([1]Data2!J242), "", [1]Data2!J242)</f>
        <v/>
      </c>
      <c r="J254" s="1" t="str">
        <f>IF(ISBLANK([1]Data2!K242), "", [1]Data2!K242)</f>
        <v/>
      </c>
      <c r="K254" s="1" t="str">
        <f>IF(ISBLANK([1]Data2!L242), "", [1]Data2!L242)</f>
        <v>II godina</v>
      </c>
      <c r="L254" s="1">
        <f>IF(ISBLANK([1]Data2!M242), "", [1]Data2!M242)</f>
        <v>48</v>
      </c>
      <c r="M254" s="1">
        <f>IF(ISBLANK([1]Data2!N242), "", [1]Data2!N242)</f>
        <v>1</v>
      </c>
      <c r="N254" s="1">
        <f>IF(ISBLANK([1]Data2!O242), "", [1]Data2!O242)</f>
        <v>48</v>
      </c>
      <c r="O254" s="1">
        <f>IF(ISBLANK([1]Data2!P242), "", [1]Data2!P242)</f>
        <v>0</v>
      </c>
      <c r="P254" s="1">
        <f>IF(ISBLANK([1]Data2!Q242), "", [1]Data2!Q242)</f>
        <v>7.92</v>
      </c>
      <c r="Q254" s="1">
        <f>IF(ISBLANK([1]Data2!R242), "", [1]Data2!R242)</f>
        <v>78</v>
      </c>
      <c r="R254" s="1">
        <f>IF(ISBLANK([1]Data2!S242), "", [1]Data2!S242)</f>
        <v>13662.41</v>
      </c>
      <c r="S254" s="1">
        <f>IF(ISBLANK([1]Data2!T242), "", [1]Data2!T242)</f>
        <v>1</v>
      </c>
      <c r="T254" s="1">
        <f>IF(ISBLANK([1]Data2!U242), "", [1]Data2!U242)</f>
        <v>79</v>
      </c>
    </row>
    <row r="255" spans="1:20">
      <c r="A255" s="1">
        <f>IF(ISBLANK([1]Data2!A243), "", [1]Data2!A243)</f>
        <v>243</v>
      </c>
      <c r="B255" s="1" t="str">
        <f>IF(ISBLANK([1]Data2!B243), "", [1]Data2!B243)</f>
        <v>ALEKSIĆ</v>
      </c>
      <c r="C255" s="1" t="str">
        <f>IF(ISBLANK([1]Data2!C243), "", [1]Data2!C243)</f>
        <v>GORDAN</v>
      </c>
      <c r="D255" s="1" t="str">
        <f>IF(ISBLANK([1]Data2!D243), "", [1]Data2!D243)</f>
        <v>MARKO</v>
      </c>
      <c r="E255" s="1" t="str">
        <f>IF(ISBLANK([1]Data2!F243), "", [1]Data2!F243)</f>
        <v>2025/3230</v>
      </c>
      <c r="F255" s="1">
        <f>IF(ISBLANK([1]Data2!G243), "", [1]Data2!G243)</f>
        <v>2</v>
      </c>
      <c r="G255" s="1">
        <f>IF(ISBLANK([1]Data2!H243), "", [1]Data2!H243)</f>
        <v>1</v>
      </c>
      <c r="H255" s="1" t="str">
        <f>IF(ISBLANK([1]Data2!I243), "", [1]Data2!I243)</f>
        <v>2020</v>
      </c>
      <c r="I255" s="1" t="str">
        <f>IF(ISBLANK([1]Data2!J243), "", [1]Data2!J243)</f>
        <v>2025</v>
      </c>
      <c r="J255" s="1" t="str">
        <f>IF(ISBLANK([1]Data2!K243), "", [1]Data2!K243)</f>
        <v/>
      </c>
      <c r="K255" s="1" t="str">
        <f>IF(ISBLANK([1]Data2!L243), "", [1]Data2!L243)</f>
        <v>MASTER - I godina</v>
      </c>
      <c r="L255" s="1">
        <f>IF(ISBLANK([1]Data2!M243), "", [1]Data2!M243)</f>
        <v>240</v>
      </c>
      <c r="M255" s="1">
        <f>IF(ISBLANK([1]Data2!N243), "", [1]Data2!N243)</f>
        <v>5</v>
      </c>
      <c r="N255" s="1">
        <f>IF(ISBLANK([1]Data2!O243), "", [1]Data2!O243)</f>
        <v>48</v>
      </c>
      <c r="O255" s="1">
        <f>IF(ISBLANK([1]Data2!P243), "", [1]Data2!P243)</f>
        <v>2</v>
      </c>
      <c r="P255" s="1">
        <f>IF(ISBLANK([1]Data2!Q243), "", [1]Data2!Q243)</f>
        <v>7.51</v>
      </c>
      <c r="Q255" s="1">
        <f>IF(ISBLANK([1]Data2!R243), "", [1]Data2!R243)</f>
        <v>77.95</v>
      </c>
      <c r="R255" s="1">
        <f>IF(ISBLANK([1]Data2!S243), "", [1]Data2!S243)</f>
        <v>9363.94</v>
      </c>
      <c r="S255" s="1">
        <f>IF(ISBLANK([1]Data2!T243), "", [1]Data2!T243)</f>
        <v>1</v>
      </c>
      <c r="T255" s="1">
        <f>IF(ISBLANK([1]Data2!U243), "", [1]Data2!U243)</f>
        <v>78.95</v>
      </c>
    </row>
    <row r="256" spans="1:20">
      <c r="A256" s="1">
        <f>IF(ISBLANK([1]Data2!A244), "", [1]Data2!A244)</f>
        <v>244</v>
      </c>
      <c r="B256" s="1" t="str">
        <f>IF(ISBLANK([1]Data2!B244), "", [1]Data2!B244)</f>
        <v>TERZIĆ</v>
      </c>
      <c r="C256" s="1" t="str">
        <f>IF(ISBLANK([1]Data2!C244), "", [1]Data2!C244)</f>
        <v>NEBOJŠA</v>
      </c>
      <c r="D256" s="1" t="str">
        <f>IF(ISBLANK([1]Data2!D244), "", [1]Data2!D244)</f>
        <v>LUKA</v>
      </c>
      <c r="E256" s="1" t="str">
        <f>IF(ISBLANK([1]Data2!F244), "", [1]Data2!F244)</f>
        <v>2023/0442</v>
      </c>
      <c r="F256" s="1">
        <f>IF(ISBLANK([1]Data2!G244), "", [1]Data2!G244)</f>
        <v>1</v>
      </c>
      <c r="G256" s="1">
        <f>IF(ISBLANK([1]Data2!H244), "", [1]Data2!H244)</f>
        <v>4</v>
      </c>
      <c r="H256" s="1" t="str">
        <f>IF(ISBLANK([1]Data2!I244), "", [1]Data2!I244)</f>
        <v>2023</v>
      </c>
      <c r="I256" s="1" t="str">
        <f>IF(ISBLANK([1]Data2!J244), "", [1]Data2!J244)</f>
        <v/>
      </c>
      <c r="J256" s="1" t="str">
        <f>IF(ISBLANK([1]Data2!K244), "", [1]Data2!K244)</f>
        <v/>
      </c>
      <c r="K256" s="1" t="str">
        <f>IF(ISBLANK([1]Data2!L244), "", [1]Data2!L244)</f>
        <v>II godina</v>
      </c>
      <c r="L256" s="1">
        <f>IF(ISBLANK([1]Data2!M244), "", [1]Data2!M244)</f>
        <v>96</v>
      </c>
      <c r="M256" s="1">
        <f>IF(ISBLANK([1]Data2!N244), "", [1]Data2!N244)</f>
        <v>2</v>
      </c>
      <c r="N256" s="1">
        <f>IF(ISBLANK([1]Data2!O244), "", [1]Data2!O244)</f>
        <v>48</v>
      </c>
      <c r="O256" s="1">
        <f>IF(ISBLANK([1]Data2!P244), "", [1]Data2!P244)</f>
        <v>0</v>
      </c>
      <c r="P256" s="1">
        <f>IF(ISBLANK([1]Data2!Q244), "", [1]Data2!Q244)</f>
        <v>7.9</v>
      </c>
      <c r="Q256" s="1">
        <f>IF(ISBLANK([1]Data2!R244), "", [1]Data2!R244)</f>
        <v>77.900000000000006</v>
      </c>
      <c r="R256" s="1">
        <f>IF(ISBLANK([1]Data2!S244), "", [1]Data2!S244)</f>
        <v>45681.46</v>
      </c>
      <c r="S256" s="1">
        <f>IF(ISBLANK([1]Data2!T244), "", [1]Data2!T244)</f>
        <v>1</v>
      </c>
      <c r="T256" s="1">
        <f>IF(ISBLANK([1]Data2!U244), "", [1]Data2!U244)</f>
        <v>78.900000000000006</v>
      </c>
    </row>
    <row r="257" spans="1:20">
      <c r="A257" s="1">
        <f>IF(ISBLANK([1]Data2!A245), "", [1]Data2!A245)</f>
        <v>245</v>
      </c>
      <c r="B257" s="1" t="str">
        <f>IF(ISBLANK([1]Data2!B245), "", [1]Data2!B245)</f>
        <v>KNEŽEVIĆ</v>
      </c>
      <c r="C257" s="1" t="str">
        <f>IF(ISBLANK([1]Data2!C245), "", [1]Data2!C245)</f>
        <v>RADIVOJE</v>
      </c>
      <c r="D257" s="1" t="str">
        <f>IF(ISBLANK([1]Data2!D245), "", [1]Data2!D245)</f>
        <v>JOVAN</v>
      </c>
      <c r="E257" s="1" t="str">
        <f>IF(ISBLANK([1]Data2!F245), "", [1]Data2!F245)</f>
        <v>2022/0417</v>
      </c>
      <c r="F257" s="1">
        <f>IF(ISBLANK([1]Data2!G245), "", [1]Data2!G245)</f>
        <v>1</v>
      </c>
      <c r="G257" s="1">
        <f>IF(ISBLANK([1]Data2!H245), "", [1]Data2!H245)</f>
        <v>4</v>
      </c>
      <c r="H257" s="1" t="str">
        <f>IF(ISBLANK([1]Data2!I245), "", [1]Data2!I245)</f>
        <v>2022</v>
      </c>
      <c r="I257" s="1" t="str">
        <f>IF(ISBLANK([1]Data2!J245), "", [1]Data2!J245)</f>
        <v/>
      </c>
      <c r="J257" s="1" t="str">
        <f>IF(ISBLANK([1]Data2!K245), "", [1]Data2!K245)</f>
        <v/>
      </c>
      <c r="K257" s="1" t="str">
        <f>IF(ISBLANK([1]Data2!L245), "", [1]Data2!L245)</f>
        <v>III godina</v>
      </c>
      <c r="L257" s="1">
        <f>IF(ISBLANK([1]Data2!M245), "", [1]Data2!M245)</f>
        <v>150</v>
      </c>
      <c r="M257" s="1">
        <f>IF(ISBLANK([1]Data2!N245), "", [1]Data2!N245)</f>
        <v>3</v>
      </c>
      <c r="N257" s="1">
        <f>IF(ISBLANK([1]Data2!O245), "", [1]Data2!O245)</f>
        <v>50</v>
      </c>
      <c r="O257" s="1">
        <f>IF(ISBLANK([1]Data2!P245), "", [1]Data2!P245)</f>
        <v>1</v>
      </c>
      <c r="P257" s="1">
        <f>IF(ISBLANK([1]Data2!Q245), "", [1]Data2!Q245)</f>
        <v>7.35</v>
      </c>
      <c r="Q257" s="1">
        <f>IF(ISBLANK([1]Data2!R245), "", [1]Data2!R245)</f>
        <v>77.75</v>
      </c>
      <c r="R257" s="1">
        <f>IF(ISBLANK([1]Data2!S245), "", [1]Data2!S245)</f>
        <v>37543</v>
      </c>
      <c r="S257" s="1">
        <f>IF(ISBLANK([1]Data2!T245), "", [1]Data2!T245)</f>
        <v>1</v>
      </c>
      <c r="T257" s="1">
        <f>IF(ISBLANK([1]Data2!U245), "", [1]Data2!U245)</f>
        <v>78.75</v>
      </c>
    </row>
    <row r="258" spans="1:20">
      <c r="A258" s="1">
        <f>IF(ISBLANK([1]Data2!A246), "", [1]Data2!A246)</f>
        <v>246</v>
      </c>
      <c r="B258" s="1" t="str">
        <f>IF(ISBLANK([1]Data2!B246), "", [1]Data2!B246)</f>
        <v>ŽUPUNSKI</v>
      </c>
      <c r="C258" s="1" t="str">
        <f>IF(ISBLANK([1]Data2!C246), "", [1]Data2!C246)</f>
        <v>BRANISLAV</v>
      </c>
      <c r="D258" s="1" t="str">
        <f>IF(ISBLANK([1]Data2!D246), "", [1]Data2!D246)</f>
        <v>NEMANjA</v>
      </c>
      <c r="E258" s="1" t="str">
        <f>IF(ISBLANK([1]Data2!F246), "", [1]Data2!F246)</f>
        <v>2025/3197</v>
      </c>
      <c r="F258" s="1">
        <f>IF(ISBLANK([1]Data2!G246), "", [1]Data2!G246)</f>
        <v>2</v>
      </c>
      <c r="G258" s="1">
        <f>IF(ISBLANK([1]Data2!H246), "", [1]Data2!H246)</f>
        <v>1</v>
      </c>
      <c r="H258" s="1" t="str">
        <f>IF(ISBLANK([1]Data2!I246), "", [1]Data2!I246)</f>
        <v>2020</v>
      </c>
      <c r="I258" s="1" t="str">
        <f>IF(ISBLANK([1]Data2!J246), "", [1]Data2!J246)</f>
        <v>2025</v>
      </c>
      <c r="J258" s="1" t="str">
        <f>IF(ISBLANK([1]Data2!K246), "", [1]Data2!K246)</f>
        <v/>
      </c>
      <c r="K258" s="1" t="str">
        <f>IF(ISBLANK([1]Data2!L246), "", [1]Data2!L246)</f>
        <v>MASTER - I godina</v>
      </c>
      <c r="L258" s="1">
        <f>IF(ISBLANK([1]Data2!M246), "", [1]Data2!M246)</f>
        <v>240</v>
      </c>
      <c r="M258" s="1">
        <f>IF(ISBLANK([1]Data2!N246), "", [1]Data2!N246)</f>
        <v>5</v>
      </c>
      <c r="N258" s="1">
        <f>IF(ISBLANK([1]Data2!O246), "", [1]Data2!O246)</f>
        <v>48</v>
      </c>
      <c r="O258" s="1">
        <f>IF(ISBLANK([1]Data2!P246), "", [1]Data2!P246)</f>
        <v>2</v>
      </c>
      <c r="P258" s="1">
        <f>IF(ISBLANK([1]Data2!Q246), "", [1]Data2!Q246)</f>
        <v>7.46</v>
      </c>
      <c r="Q258" s="1">
        <f>IF(ISBLANK([1]Data2!R246), "", [1]Data2!R246)</f>
        <v>77.7</v>
      </c>
      <c r="R258" s="1">
        <f>IF(ISBLANK([1]Data2!S246), "", [1]Data2!S246)</f>
        <v>30976.95</v>
      </c>
      <c r="S258" s="1">
        <f>IF(ISBLANK([1]Data2!T246), "", [1]Data2!T246)</f>
        <v>1</v>
      </c>
      <c r="T258" s="1">
        <f>IF(ISBLANK([1]Data2!U246), "", [1]Data2!U246)</f>
        <v>78.7</v>
      </c>
    </row>
    <row r="259" spans="1:20">
      <c r="A259" s="1">
        <f>IF(ISBLANK([1]Data2!A247), "", [1]Data2!A247)</f>
        <v>247</v>
      </c>
      <c r="B259" s="1" t="str">
        <f>IF(ISBLANK([1]Data2!B247), "", [1]Data2!B247)</f>
        <v>MILOŠEVIĆ</v>
      </c>
      <c r="C259" s="1" t="str">
        <f>IF(ISBLANK([1]Data2!C247), "", [1]Data2!C247)</f>
        <v>LjUBOMIR</v>
      </c>
      <c r="D259" s="1" t="str">
        <f>IF(ISBLANK([1]Data2!D247), "", [1]Data2!D247)</f>
        <v>PAVLE</v>
      </c>
      <c r="E259" s="1" t="str">
        <f>IF(ISBLANK([1]Data2!F247), "", [1]Data2!F247)</f>
        <v>2024/0203</v>
      </c>
      <c r="F259" s="1">
        <f>IF(ISBLANK([1]Data2!G247), "", [1]Data2!G247)</f>
        <v>1</v>
      </c>
      <c r="G259" s="1">
        <f>IF(ISBLANK([1]Data2!H247), "", [1]Data2!H247)</f>
        <v>4</v>
      </c>
      <c r="H259" s="1" t="str">
        <f>IF(ISBLANK([1]Data2!I247), "", [1]Data2!I247)</f>
        <v>2024</v>
      </c>
      <c r="I259" s="1" t="str">
        <f>IF(ISBLANK([1]Data2!J247), "", [1]Data2!J247)</f>
        <v/>
      </c>
      <c r="J259" s="1" t="str">
        <f>IF(ISBLANK([1]Data2!K247), "", [1]Data2!K247)</f>
        <v/>
      </c>
      <c r="K259" s="1" t="str">
        <f>IF(ISBLANK([1]Data2!L247), "", [1]Data2!L247)</f>
        <v>II godina</v>
      </c>
      <c r="L259" s="1">
        <f>IF(ISBLANK([1]Data2!M247), "", [1]Data2!M247)</f>
        <v>48</v>
      </c>
      <c r="M259" s="1">
        <f>IF(ISBLANK([1]Data2!N247), "", [1]Data2!N247)</f>
        <v>1</v>
      </c>
      <c r="N259" s="1">
        <f>IF(ISBLANK([1]Data2!O247), "", [1]Data2!O247)</f>
        <v>48</v>
      </c>
      <c r="O259" s="1">
        <f>IF(ISBLANK([1]Data2!P247), "", [1]Data2!P247)</f>
        <v>0</v>
      </c>
      <c r="P259" s="1">
        <f>IF(ISBLANK([1]Data2!Q247), "", [1]Data2!Q247)</f>
        <v>7.83</v>
      </c>
      <c r="Q259" s="1">
        <f>IF(ISBLANK([1]Data2!R247), "", [1]Data2!R247)</f>
        <v>77.55</v>
      </c>
      <c r="R259" s="1">
        <f>IF(ISBLANK([1]Data2!S247), "", [1]Data2!S247)</f>
        <v>23378.77</v>
      </c>
      <c r="S259" s="1">
        <f>IF(ISBLANK([1]Data2!T247), "", [1]Data2!T247)</f>
        <v>1</v>
      </c>
      <c r="T259" s="1">
        <f>IF(ISBLANK([1]Data2!U247), "", [1]Data2!U247)</f>
        <v>78.55</v>
      </c>
    </row>
    <row r="260" spans="1:20">
      <c r="A260" s="1">
        <f>IF(ISBLANK([1]Data2!A248), "", [1]Data2!A248)</f>
        <v>248</v>
      </c>
      <c r="B260" s="1" t="str">
        <f>IF(ISBLANK([1]Data2!B248), "", [1]Data2!B248)</f>
        <v>PUPOVIĆ</v>
      </c>
      <c r="C260" s="1" t="str">
        <f>IF(ISBLANK([1]Data2!C248), "", [1]Data2!C248)</f>
        <v>BORJAN</v>
      </c>
      <c r="D260" s="1" t="str">
        <f>IF(ISBLANK([1]Data2!D248), "", [1]Data2!D248)</f>
        <v>TODOR</v>
      </c>
      <c r="E260" s="1" t="str">
        <f>IF(ISBLANK([1]Data2!F248), "", [1]Data2!F248)</f>
        <v>2024/0215</v>
      </c>
      <c r="F260" s="1">
        <f>IF(ISBLANK([1]Data2!G248), "", [1]Data2!G248)</f>
        <v>1</v>
      </c>
      <c r="G260" s="1">
        <f>IF(ISBLANK([1]Data2!H248), "", [1]Data2!H248)</f>
        <v>4</v>
      </c>
      <c r="H260" s="1" t="str">
        <f>IF(ISBLANK([1]Data2!I248), "", [1]Data2!I248)</f>
        <v>2024</v>
      </c>
      <c r="I260" s="1" t="str">
        <f>IF(ISBLANK([1]Data2!J248), "", [1]Data2!J248)</f>
        <v/>
      </c>
      <c r="J260" s="1" t="str">
        <f>IF(ISBLANK([1]Data2!K248), "", [1]Data2!K248)</f>
        <v/>
      </c>
      <c r="K260" s="1" t="str">
        <f>IF(ISBLANK([1]Data2!L248), "", [1]Data2!L248)</f>
        <v>II godina</v>
      </c>
      <c r="L260" s="1">
        <f>IF(ISBLANK([1]Data2!M248), "", [1]Data2!M248)</f>
        <v>48</v>
      </c>
      <c r="M260" s="1">
        <f>IF(ISBLANK([1]Data2!N248), "", [1]Data2!N248)</f>
        <v>1</v>
      </c>
      <c r="N260" s="1">
        <f>IF(ISBLANK([1]Data2!O248), "", [1]Data2!O248)</f>
        <v>48</v>
      </c>
      <c r="O260" s="1">
        <f>IF(ISBLANK([1]Data2!P248), "", [1]Data2!P248)</f>
        <v>0</v>
      </c>
      <c r="P260" s="1">
        <f>IF(ISBLANK([1]Data2!Q248), "", [1]Data2!Q248)</f>
        <v>7.83</v>
      </c>
      <c r="Q260" s="1">
        <f>IF(ISBLANK([1]Data2!R248), "", [1]Data2!R248)</f>
        <v>77.55</v>
      </c>
      <c r="R260" s="1">
        <f>IF(ISBLANK([1]Data2!S248), "", [1]Data2!S248)</f>
        <v>30977.02</v>
      </c>
      <c r="S260" s="1">
        <f>IF(ISBLANK([1]Data2!T248), "", [1]Data2!T248)</f>
        <v>1</v>
      </c>
      <c r="T260" s="1">
        <f>IF(ISBLANK([1]Data2!U248), "", [1]Data2!U248)</f>
        <v>78.55</v>
      </c>
    </row>
    <row r="261" spans="1:20">
      <c r="A261" s="1">
        <f>IF(ISBLANK([1]Data2!A249), "", [1]Data2!A249)</f>
        <v>249</v>
      </c>
      <c r="B261" s="1" t="str">
        <f>IF(ISBLANK([1]Data2!B249), "", [1]Data2!B249)</f>
        <v>NEŠKOVIĆ</v>
      </c>
      <c r="C261" s="1" t="str">
        <f>IF(ISBLANK([1]Data2!C249), "", [1]Data2!C249)</f>
        <v>MILAŠIN</v>
      </c>
      <c r="D261" s="1" t="str">
        <f>IF(ISBLANK([1]Data2!D249), "", [1]Data2!D249)</f>
        <v>DARKO</v>
      </c>
      <c r="E261" s="1" t="str">
        <f>IF(ISBLANK([1]Data2!F249), "", [1]Data2!F249)</f>
        <v>2024/0406</v>
      </c>
      <c r="F261" s="1">
        <f>IF(ISBLANK([1]Data2!G249), "", [1]Data2!G249)</f>
        <v>1</v>
      </c>
      <c r="G261" s="1">
        <f>IF(ISBLANK([1]Data2!H249), "", [1]Data2!H249)</f>
        <v>4</v>
      </c>
      <c r="H261" s="1" t="str">
        <f>IF(ISBLANK([1]Data2!I249), "", [1]Data2!I249)</f>
        <v>2024</v>
      </c>
      <c r="I261" s="1" t="str">
        <f>IF(ISBLANK([1]Data2!J249), "", [1]Data2!J249)</f>
        <v/>
      </c>
      <c r="J261" s="1" t="str">
        <f>IF(ISBLANK([1]Data2!K249), "", [1]Data2!K249)</f>
        <v/>
      </c>
      <c r="K261" s="1" t="str">
        <f>IF(ISBLANK([1]Data2!L249), "", [1]Data2!L249)</f>
        <v>II godina</v>
      </c>
      <c r="L261" s="1">
        <f>IF(ISBLANK([1]Data2!M249), "", [1]Data2!M249)</f>
        <v>48</v>
      </c>
      <c r="M261" s="1">
        <f>IF(ISBLANK([1]Data2!N249), "", [1]Data2!N249)</f>
        <v>1</v>
      </c>
      <c r="N261" s="1">
        <f>IF(ISBLANK([1]Data2!O249), "", [1]Data2!O249)</f>
        <v>48</v>
      </c>
      <c r="O261" s="1">
        <f>IF(ISBLANK([1]Data2!P249), "", [1]Data2!P249)</f>
        <v>0</v>
      </c>
      <c r="P261" s="1">
        <f>IF(ISBLANK([1]Data2!Q249), "", [1]Data2!Q249)</f>
        <v>7.83</v>
      </c>
      <c r="Q261" s="1">
        <f>IF(ISBLANK([1]Data2!R249), "", [1]Data2!R249)</f>
        <v>77.55</v>
      </c>
      <c r="R261" s="1">
        <f>IF(ISBLANK([1]Data2!S249), "", [1]Data2!S249)</f>
        <v>46812.3</v>
      </c>
      <c r="S261" s="1">
        <f>IF(ISBLANK([1]Data2!T249), "", [1]Data2!T249)</f>
        <v>1</v>
      </c>
      <c r="T261" s="1">
        <f>IF(ISBLANK([1]Data2!U249), "", [1]Data2!U249)</f>
        <v>78.55</v>
      </c>
    </row>
    <row r="262" spans="1:20">
      <c r="A262" s="1">
        <f>IF(ISBLANK([1]Data2!A250), "", [1]Data2!A250)</f>
        <v>250</v>
      </c>
      <c r="B262" s="1" t="str">
        <f>IF(ISBLANK([1]Data2!B250), "", [1]Data2!B250)</f>
        <v>SMAILOVIĆ</v>
      </c>
      <c r="C262" s="1" t="str">
        <f>IF(ISBLANK([1]Data2!C250), "", [1]Data2!C250)</f>
        <v>ENES</v>
      </c>
      <c r="D262" s="1" t="str">
        <f>IF(ISBLANK([1]Data2!D250), "", [1]Data2!D250)</f>
        <v>ERSAN</v>
      </c>
      <c r="E262" s="1" t="str">
        <f>IF(ISBLANK([1]Data2!F250), "", [1]Data2!F250)</f>
        <v>2021/0594</v>
      </c>
      <c r="F262" s="1">
        <f>IF(ISBLANK([1]Data2!G250), "", [1]Data2!G250)</f>
        <v>1</v>
      </c>
      <c r="G262" s="1">
        <f>IF(ISBLANK([1]Data2!H250), "", [1]Data2!H250)</f>
        <v>4</v>
      </c>
      <c r="H262" s="1" t="str">
        <f>IF(ISBLANK([1]Data2!I250), "", [1]Data2!I250)</f>
        <v>2021</v>
      </c>
      <c r="I262" s="1" t="str">
        <f>IF(ISBLANK([1]Data2!J250), "", [1]Data2!J250)</f>
        <v/>
      </c>
      <c r="J262" s="1" t="str">
        <f>IF(ISBLANK([1]Data2!K250), "", [1]Data2!K250)</f>
        <v/>
      </c>
      <c r="K262" s="1" t="str">
        <f>IF(ISBLANK([1]Data2!L250), "", [1]Data2!L250)</f>
        <v>IV godina</v>
      </c>
      <c r="L262" s="1">
        <f>IF(ISBLANK([1]Data2!M250), "", [1]Data2!M250)</f>
        <v>198</v>
      </c>
      <c r="M262" s="1">
        <f>IF(ISBLANK([1]Data2!N250), "", [1]Data2!N250)</f>
        <v>4</v>
      </c>
      <c r="N262" s="1">
        <f>IF(ISBLANK([1]Data2!O250), "", [1]Data2!O250)</f>
        <v>49.5</v>
      </c>
      <c r="O262" s="1">
        <f>IF(ISBLANK([1]Data2!P250), "", [1]Data2!P250)</f>
        <v>1</v>
      </c>
      <c r="P262" s="1">
        <f>IF(ISBLANK([1]Data2!Q250), "", [1]Data2!Q250)</f>
        <v>7.38</v>
      </c>
      <c r="Q262" s="1">
        <f>IF(ISBLANK([1]Data2!R250), "", [1]Data2!R250)</f>
        <v>77.5</v>
      </c>
      <c r="R262" s="1">
        <f>IF(ISBLANK([1]Data2!S250), "", [1]Data2!S250)</f>
        <v>24610.99</v>
      </c>
      <c r="S262" s="1">
        <f>IF(ISBLANK([1]Data2!T250), "", [1]Data2!T250)</f>
        <v>1</v>
      </c>
      <c r="T262" s="1">
        <f>IF(ISBLANK([1]Data2!U250), "", [1]Data2!U250)</f>
        <v>78.5</v>
      </c>
    </row>
    <row r="263" spans="1:20">
      <c r="A263" s="1">
        <f>IF(ISBLANK([1]Data2!A251), "", [1]Data2!A251)</f>
        <v>251</v>
      </c>
      <c r="B263" s="1" t="str">
        <f>IF(ISBLANK([1]Data2!B251), "", [1]Data2!B251)</f>
        <v>RANKOVIĆ</v>
      </c>
      <c r="C263" s="1" t="str">
        <f>IF(ISBLANK([1]Data2!C251), "", [1]Data2!C251)</f>
        <v>JELENA</v>
      </c>
      <c r="D263" s="1" t="str">
        <f>IF(ISBLANK([1]Data2!D251), "", [1]Data2!D251)</f>
        <v>MARKO</v>
      </c>
      <c r="E263" s="1" t="str">
        <f>IF(ISBLANK([1]Data2!F251), "", [1]Data2!F251)</f>
        <v>2022/0519</v>
      </c>
      <c r="F263" s="1">
        <f>IF(ISBLANK([1]Data2!G251), "", [1]Data2!G251)</f>
        <v>1</v>
      </c>
      <c r="G263" s="1">
        <f>IF(ISBLANK([1]Data2!H251), "", [1]Data2!H251)</f>
        <v>4</v>
      </c>
      <c r="H263" s="1" t="str">
        <f>IF(ISBLANK([1]Data2!I251), "", [1]Data2!I251)</f>
        <v>2022</v>
      </c>
      <c r="I263" s="1" t="str">
        <f>IF(ISBLANK([1]Data2!J251), "", [1]Data2!J251)</f>
        <v/>
      </c>
      <c r="J263" s="1" t="str">
        <f>IF(ISBLANK([1]Data2!K251), "", [1]Data2!K251)</f>
        <v/>
      </c>
      <c r="K263" s="1" t="str">
        <f>IF(ISBLANK([1]Data2!L251), "", [1]Data2!L251)</f>
        <v>III godina</v>
      </c>
      <c r="L263" s="1">
        <f>IF(ISBLANK([1]Data2!M251), "", [1]Data2!M251)</f>
        <v>150</v>
      </c>
      <c r="M263" s="1">
        <f>IF(ISBLANK([1]Data2!N251), "", [1]Data2!N251)</f>
        <v>3</v>
      </c>
      <c r="N263" s="1">
        <f>IF(ISBLANK([1]Data2!O251), "", [1]Data2!O251)</f>
        <v>50</v>
      </c>
      <c r="O263" s="1">
        <f>IF(ISBLANK([1]Data2!P251), "", [1]Data2!P251)</f>
        <v>1</v>
      </c>
      <c r="P263" s="1">
        <f>IF(ISBLANK([1]Data2!Q251), "", [1]Data2!Q251)</f>
        <v>7.3</v>
      </c>
      <c r="Q263" s="1">
        <f>IF(ISBLANK([1]Data2!R251), "", [1]Data2!R251)</f>
        <v>77.5</v>
      </c>
      <c r="R263" s="1">
        <f>IF(ISBLANK([1]Data2!S251), "", [1]Data2!S251)</f>
        <v>38147</v>
      </c>
      <c r="S263" s="1">
        <f>IF(ISBLANK([1]Data2!T251), "", [1]Data2!T251)</f>
        <v>1</v>
      </c>
      <c r="T263" s="1">
        <f>IF(ISBLANK([1]Data2!U251), "", [1]Data2!U251)</f>
        <v>78.5</v>
      </c>
    </row>
    <row r="264" spans="1:20">
      <c r="A264" s="1">
        <f>IF(ISBLANK([1]Data2!A252), "", [1]Data2!A252)</f>
        <v>252</v>
      </c>
      <c r="B264" s="1" t="str">
        <f>IF(ISBLANK([1]Data2!B252), "", [1]Data2!B252)</f>
        <v>MILUTINOVIĆ</v>
      </c>
      <c r="C264" s="1" t="str">
        <f>IF(ISBLANK([1]Data2!C252), "", [1]Data2!C252)</f>
        <v>DEJAN</v>
      </c>
      <c r="D264" s="1" t="str">
        <f>IF(ISBLANK([1]Data2!D252), "", [1]Data2!D252)</f>
        <v>LUKA</v>
      </c>
      <c r="E264" s="1" t="str">
        <f>IF(ISBLANK([1]Data2!F252), "", [1]Data2!F252)</f>
        <v>2023/0272</v>
      </c>
      <c r="F264" s="1">
        <f>IF(ISBLANK([1]Data2!G252), "", [1]Data2!G252)</f>
        <v>1</v>
      </c>
      <c r="G264" s="1">
        <f>IF(ISBLANK([1]Data2!H252), "", [1]Data2!H252)</f>
        <v>4</v>
      </c>
      <c r="H264" s="1" t="str">
        <f>IF(ISBLANK([1]Data2!I252), "", [1]Data2!I252)</f>
        <v>2023</v>
      </c>
      <c r="I264" s="1" t="str">
        <f>IF(ISBLANK([1]Data2!J252), "", [1]Data2!J252)</f>
        <v/>
      </c>
      <c r="J264" s="1" t="str">
        <f>IF(ISBLANK([1]Data2!K252), "", [1]Data2!K252)</f>
        <v/>
      </c>
      <c r="K264" s="1" t="str">
        <f>IF(ISBLANK([1]Data2!L252), "", [1]Data2!L252)</f>
        <v>II godina</v>
      </c>
      <c r="L264" s="1">
        <f>IF(ISBLANK([1]Data2!M252), "", [1]Data2!M252)</f>
        <v>96</v>
      </c>
      <c r="M264" s="1">
        <f>IF(ISBLANK([1]Data2!N252), "", [1]Data2!N252)</f>
        <v>2</v>
      </c>
      <c r="N264" s="1">
        <f>IF(ISBLANK([1]Data2!O252), "", [1]Data2!O252)</f>
        <v>48</v>
      </c>
      <c r="O264" s="1">
        <f>IF(ISBLANK([1]Data2!P252), "", [1]Data2!P252)</f>
        <v>0</v>
      </c>
      <c r="P264" s="1">
        <f>IF(ISBLANK([1]Data2!Q252), "", [1]Data2!Q252)</f>
        <v>7.8</v>
      </c>
      <c r="Q264" s="1">
        <f>IF(ISBLANK([1]Data2!R252), "", [1]Data2!R252)</f>
        <v>77.400000000000006</v>
      </c>
      <c r="R264" s="1">
        <f>IF(ISBLANK([1]Data2!S252), "", [1]Data2!S252)</f>
        <v>21171</v>
      </c>
      <c r="S264" s="1">
        <f>IF(ISBLANK([1]Data2!T252), "", [1]Data2!T252)</f>
        <v>1</v>
      </c>
      <c r="T264" s="1">
        <f>IF(ISBLANK([1]Data2!U252), "", [1]Data2!U252)</f>
        <v>78.400000000000006</v>
      </c>
    </row>
    <row r="265" spans="1:20">
      <c r="A265" s="1">
        <f>IF(ISBLANK([1]Data2!A253), "", [1]Data2!A253)</f>
        <v>253</v>
      </c>
      <c r="B265" s="1" t="str">
        <f>IF(ISBLANK([1]Data2!B253), "", [1]Data2!B253)</f>
        <v>ŠVABIĆ</v>
      </c>
      <c r="C265" s="1" t="str">
        <f>IF(ISBLANK([1]Data2!C253), "", [1]Data2!C253)</f>
        <v>VLADA</v>
      </c>
      <c r="D265" s="1" t="str">
        <f>IF(ISBLANK([1]Data2!D253), "", [1]Data2!D253)</f>
        <v>MATEJA</v>
      </c>
      <c r="E265" s="1" t="str">
        <f>IF(ISBLANK([1]Data2!F253), "", [1]Data2!F253)</f>
        <v>2022/0557</v>
      </c>
      <c r="F265" s="1">
        <f>IF(ISBLANK([1]Data2!G253), "", [1]Data2!G253)</f>
        <v>1</v>
      </c>
      <c r="G265" s="1">
        <f>IF(ISBLANK([1]Data2!H253), "", [1]Data2!H253)</f>
        <v>4</v>
      </c>
      <c r="H265" s="1" t="str">
        <f>IF(ISBLANK([1]Data2!I253), "", [1]Data2!I253)</f>
        <v>2022</v>
      </c>
      <c r="I265" s="1" t="str">
        <f>IF(ISBLANK([1]Data2!J253), "", [1]Data2!J253)</f>
        <v/>
      </c>
      <c r="J265" s="1" t="str">
        <f>IF(ISBLANK([1]Data2!K253), "", [1]Data2!K253)</f>
        <v/>
      </c>
      <c r="K265" s="1" t="str">
        <f>IF(ISBLANK([1]Data2!L253), "", [1]Data2!L253)</f>
        <v>II godina</v>
      </c>
      <c r="L265" s="1">
        <f>IF(ISBLANK([1]Data2!M253), "", [1]Data2!M253)</f>
        <v>144</v>
      </c>
      <c r="M265" s="1">
        <f>IF(ISBLANK([1]Data2!N253), "", [1]Data2!N253)</f>
        <v>3</v>
      </c>
      <c r="N265" s="1">
        <f>IF(ISBLANK([1]Data2!O253), "", [1]Data2!O253)</f>
        <v>48</v>
      </c>
      <c r="O265" s="1">
        <f>IF(ISBLANK([1]Data2!P253), "", [1]Data2!P253)</f>
        <v>1</v>
      </c>
      <c r="P265" s="1">
        <f>IF(ISBLANK([1]Data2!Q253), "", [1]Data2!Q253)</f>
        <v>7.59</v>
      </c>
      <c r="Q265" s="1">
        <f>IF(ISBLANK([1]Data2!R253), "", [1]Data2!R253)</f>
        <v>77.349999999999994</v>
      </c>
      <c r="R265" s="1">
        <f>IF(ISBLANK([1]Data2!S253), "", [1]Data2!S253)</f>
        <v>43286</v>
      </c>
      <c r="S265" s="1">
        <f>IF(ISBLANK([1]Data2!T253), "", [1]Data2!T253)</f>
        <v>1</v>
      </c>
      <c r="T265" s="1">
        <f>IF(ISBLANK([1]Data2!U253), "", [1]Data2!U253)</f>
        <v>78.349999999999994</v>
      </c>
    </row>
    <row r="266" spans="1:20">
      <c r="A266" s="1">
        <f>IF(ISBLANK([1]Data2!A254), "", [1]Data2!A254)</f>
        <v>254</v>
      </c>
      <c r="B266" s="1" t="str">
        <f>IF(ISBLANK([1]Data2!B254), "", [1]Data2!B254)</f>
        <v>IVKOVIĆ</v>
      </c>
      <c r="C266" s="1" t="str">
        <f>IF(ISBLANK([1]Data2!C254), "", [1]Data2!C254)</f>
        <v>SINIŠA</v>
      </c>
      <c r="D266" s="1" t="str">
        <f>IF(ISBLANK([1]Data2!D254), "", [1]Data2!D254)</f>
        <v>VELjKO</v>
      </c>
      <c r="E266" s="1" t="str">
        <f>IF(ISBLANK([1]Data2!F254), "", [1]Data2!F254)</f>
        <v>2022/0647</v>
      </c>
      <c r="F266" s="1">
        <f>IF(ISBLANK([1]Data2!G254), "", [1]Data2!G254)</f>
        <v>1</v>
      </c>
      <c r="G266" s="1">
        <f>IF(ISBLANK([1]Data2!H254), "", [1]Data2!H254)</f>
        <v>4</v>
      </c>
      <c r="H266" s="1" t="str">
        <f>IF(ISBLANK([1]Data2!I254), "", [1]Data2!I254)</f>
        <v>2022</v>
      </c>
      <c r="I266" s="1" t="str">
        <f>IF(ISBLANK([1]Data2!J254), "", [1]Data2!J254)</f>
        <v/>
      </c>
      <c r="J266" s="1" t="str">
        <f>IF(ISBLANK([1]Data2!K254), "", [1]Data2!K254)</f>
        <v/>
      </c>
      <c r="K266" s="1" t="str">
        <f>IF(ISBLANK([1]Data2!L254), "", [1]Data2!L254)</f>
        <v>II godina</v>
      </c>
      <c r="L266" s="1">
        <f>IF(ISBLANK([1]Data2!M254), "", [1]Data2!M254)</f>
        <v>138</v>
      </c>
      <c r="M266" s="1">
        <f>IF(ISBLANK([1]Data2!N254), "", [1]Data2!N254)</f>
        <v>3</v>
      </c>
      <c r="N266" s="1">
        <f>IF(ISBLANK([1]Data2!O254), "", [1]Data2!O254)</f>
        <v>46</v>
      </c>
      <c r="O266" s="1">
        <f>IF(ISBLANK([1]Data2!P254), "", [1]Data2!P254)</f>
        <v>1</v>
      </c>
      <c r="P266" s="1">
        <f>IF(ISBLANK([1]Data2!Q254), "", [1]Data2!Q254)</f>
        <v>7.9</v>
      </c>
      <c r="Q266" s="1">
        <f>IF(ISBLANK([1]Data2!R254), "", [1]Data2!R254)</f>
        <v>77.3</v>
      </c>
      <c r="R266" s="1">
        <f>IF(ISBLANK([1]Data2!S254), "", [1]Data2!S254)</f>
        <v>19042.669999999998</v>
      </c>
      <c r="S266" s="1">
        <f>IF(ISBLANK([1]Data2!T254), "", [1]Data2!T254)</f>
        <v>1</v>
      </c>
      <c r="T266" s="1">
        <f>IF(ISBLANK([1]Data2!U254), "", [1]Data2!U254)</f>
        <v>78.3</v>
      </c>
    </row>
    <row r="267" spans="1:20">
      <c r="A267" s="1">
        <f>IF(ISBLANK([1]Data2!A255), "", [1]Data2!A255)</f>
        <v>255</v>
      </c>
      <c r="B267" s="1" t="str">
        <f>IF(ISBLANK([1]Data2!B255), "", [1]Data2!B255)</f>
        <v>NIKOLIĆ</v>
      </c>
      <c r="C267" s="1" t="str">
        <f>IF(ISBLANK([1]Data2!C255), "", [1]Data2!C255)</f>
        <v>MILOŠ</v>
      </c>
      <c r="D267" s="1" t="str">
        <f>IF(ISBLANK([1]Data2!D255), "", [1]Data2!D255)</f>
        <v>STEFAN</v>
      </c>
      <c r="E267" s="1" t="str">
        <f>IF(ISBLANK([1]Data2!F255), "", [1]Data2!F255)</f>
        <v>2023/0416</v>
      </c>
      <c r="F267" s="1">
        <f>IF(ISBLANK([1]Data2!G255), "", [1]Data2!G255)</f>
        <v>1</v>
      </c>
      <c r="G267" s="1">
        <f>IF(ISBLANK([1]Data2!H255), "", [1]Data2!H255)</f>
        <v>4</v>
      </c>
      <c r="H267" s="1" t="str">
        <f>IF(ISBLANK([1]Data2!I255), "", [1]Data2!I255)</f>
        <v>2023</v>
      </c>
      <c r="I267" s="1" t="str">
        <f>IF(ISBLANK([1]Data2!J255), "", [1]Data2!J255)</f>
        <v/>
      </c>
      <c r="J267" s="1" t="str">
        <f>IF(ISBLANK([1]Data2!K255), "", [1]Data2!K255)</f>
        <v/>
      </c>
      <c r="K267" s="1" t="str">
        <f>IF(ISBLANK([1]Data2!L255), "", [1]Data2!L255)</f>
        <v>II godina</v>
      </c>
      <c r="L267" s="1">
        <f>IF(ISBLANK([1]Data2!M255), "", [1]Data2!M255)</f>
        <v>102</v>
      </c>
      <c r="M267" s="1">
        <f>IF(ISBLANK([1]Data2!N255), "", [1]Data2!N255)</f>
        <v>2</v>
      </c>
      <c r="N267" s="1">
        <f>IF(ISBLANK([1]Data2!O255), "", [1]Data2!O255)</f>
        <v>51</v>
      </c>
      <c r="O267" s="1">
        <f>IF(ISBLANK([1]Data2!P255), "", [1]Data2!P255)</f>
        <v>0</v>
      </c>
      <c r="P267" s="1">
        <f>IF(ISBLANK([1]Data2!Q255), "", [1]Data2!Q255)</f>
        <v>7.29</v>
      </c>
      <c r="Q267" s="1">
        <f>IF(ISBLANK([1]Data2!R255), "", [1]Data2!R255)</f>
        <v>77.25</v>
      </c>
      <c r="R267" s="1">
        <f>IF(ISBLANK([1]Data2!S255), "", [1]Data2!S255)</f>
        <v>35992</v>
      </c>
      <c r="S267" s="1">
        <f>IF(ISBLANK([1]Data2!T255), "", [1]Data2!T255)</f>
        <v>1</v>
      </c>
      <c r="T267" s="1">
        <f>IF(ISBLANK([1]Data2!U255), "", [1]Data2!U255)</f>
        <v>78.25</v>
      </c>
    </row>
    <row r="268" spans="1:20">
      <c r="A268" s="1">
        <f>IF(ISBLANK([1]Data2!A256), "", [1]Data2!A256)</f>
        <v>256</v>
      </c>
      <c r="B268" s="1" t="str">
        <f>IF(ISBLANK([1]Data2!B256), "", [1]Data2!B256)</f>
        <v>ĐORĐIĆ</v>
      </c>
      <c r="C268" s="1" t="str">
        <f>IF(ISBLANK([1]Data2!C256), "", [1]Data2!C256)</f>
        <v>ANDRIJANA</v>
      </c>
      <c r="D268" s="1" t="str">
        <f>IF(ISBLANK([1]Data2!D256), "", [1]Data2!D256)</f>
        <v>ALEKSANDAR</v>
      </c>
      <c r="E268" s="1" t="str">
        <f>IF(ISBLANK([1]Data2!F256), "", [1]Data2!F256)</f>
        <v>2024/0288</v>
      </c>
      <c r="F268" s="1">
        <f>IF(ISBLANK([1]Data2!G256), "", [1]Data2!G256)</f>
        <v>1</v>
      </c>
      <c r="G268" s="1">
        <f>IF(ISBLANK([1]Data2!H256), "", [1]Data2!H256)</f>
        <v>4</v>
      </c>
      <c r="H268" s="1" t="str">
        <f>IF(ISBLANK([1]Data2!I256), "", [1]Data2!I256)</f>
        <v>2024</v>
      </c>
      <c r="I268" s="1" t="str">
        <f>IF(ISBLANK([1]Data2!J256), "", [1]Data2!J256)</f>
        <v/>
      </c>
      <c r="J268" s="1" t="str">
        <f>IF(ISBLANK([1]Data2!K256), "", [1]Data2!K256)</f>
        <v/>
      </c>
      <c r="K268" s="1" t="str">
        <f>IF(ISBLANK([1]Data2!L256), "", [1]Data2!L256)</f>
        <v>II godina</v>
      </c>
      <c r="L268" s="1">
        <f>IF(ISBLANK([1]Data2!M256), "", [1]Data2!M256)</f>
        <v>48</v>
      </c>
      <c r="M268" s="1">
        <f>IF(ISBLANK([1]Data2!N256), "", [1]Data2!N256)</f>
        <v>1</v>
      </c>
      <c r="N268" s="1">
        <f>IF(ISBLANK([1]Data2!O256), "", [1]Data2!O256)</f>
        <v>48</v>
      </c>
      <c r="O268" s="1">
        <f>IF(ISBLANK([1]Data2!P256), "", [1]Data2!P256)</f>
        <v>0</v>
      </c>
      <c r="P268" s="1">
        <f>IF(ISBLANK([1]Data2!Q256), "", [1]Data2!Q256)</f>
        <v>7.75</v>
      </c>
      <c r="Q268" s="1">
        <f>IF(ISBLANK([1]Data2!R256), "", [1]Data2!R256)</f>
        <v>77.150000000000006</v>
      </c>
      <c r="R268" s="1">
        <f>IF(ISBLANK([1]Data2!S256), "", [1]Data2!S256)</f>
        <v>49394.65</v>
      </c>
      <c r="S268" s="1">
        <f>IF(ISBLANK([1]Data2!T256), "", [1]Data2!T256)</f>
        <v>1</v>
      </c>
      <c r="T268" s="1">
        <f>IF(ISBLANK([1]Data2!U256), "", [1]Data2!U256)</f>
        <v>78.150000000000006</v>
      </c>
    </row>
    <row r="269" spans="1:20">
      <c r="A269" s="1">
        <f>IF(ISBLANK([1]Data2!A257), "", [1]Data2!A257)</f>
        <v>257</v>
      </c>
      <c r="B269" s="1" t="str">
        <f>IF(ISBLANK([1]Data2!B257), "", [1]Data2!B257)</f>
        <v>TOČILOVAC</v>
      </c>
      <c r="C269" s="1" t="str">
        <f>IF(ISBLANK([1]Data2!C257), "", [1]Data2!C257)</f>
        <v>RADOICA</v>
      </c>
      <c r="D269" s="1" t="str">
        <f>IF(ISBLANK([1]Data2!D257), "", [1]Data2!D257)</f>
        <v>LAZAR</v>
      </c>
      <c r="E269" s="1" t="str">
        <f>IF(ISBLANK([1]Data2!F257), "", [1]Data2!F257)</f>
        <v>2021/0437</v>
      </c>
      <c r="F269" s="1">
        <f>IF(ISBLANK([1]Data2!G257), "", [1]Data2!G257)</f>
        <v>1</v>
      </c>
      <c r="G269" s="1">
        <f>IF(ISBLANK([1]Data2!H257), "", [1]Data2!H257)</f>
        <v>4</v>
      </c>
      <c r="H269" s="1" t="str">
        <f>IF(ISBLANK([1]Data2!I257), "", [1]Data2!I257)</f>
        <v>2021</v>
      </c>
      <c r="I269" s="1" t="str">
        <f>IF(ISBLANK([1]Data2!J257), "", [1]Data2!J257)</f>
        <v/>
      </c>
      <c r="J269" s="1" t="str">
        <f>IF(ISBLANK([1]Data2!K257), "", [1]Data2!K257)</f>
        <v/>
      </c>
      <c r="K269" s="1" t="str">
        <f>IF(ISBLANK([1]Data2!L257), "", [1]Data2!L257)</f>
        <v>PRODUŽENA godina</v>
      </c>
      <c r="L269" s="1">
        <f>IF(ISBLANK([1]Data2!M257), "", [1]Data2!M257)</f>
        <v>186</v>
      </c>
      <c r="M269" s="1">
        <f>IF(ISBLANK([1]Data2!N257), "", [1]Data2!N257)</f>
        <v>4</v>
      </c>
      <c r="N269" s="1">
        <f>IF(ISBLANK([1]Data2!O257), "", [1]Data2!O257)</f>
        <v>46.5</v>
      </c>
      <c r="O269" s="1">
        <f>IF(ISBLANK([1]Data2!P257), "", [1]Data2!P257)</f>
        <v>1</v>
      </c>
      <c r="P269" s="1">
        <f>IF(ISBLANK([1]Data2!Q257), "", [1]Data2!Q257)</f>
        <v>7.76</v>
      </c>
      <c r="Q269" s="1">
        <f>IF(ISBLANK([1]Data2!R257), "", [1]Data2!R257)</f>
        <v>77</v>
      </c>
      <c r="R269" s="1">
        <f>IF(ISBLANK([1]Data2!S257), "", [1]Data2!S257)</f>
        <v>45787</v>
      </c>
      <c r="S269" s="1">
        <f>IF(ISBLANK([1]Data2!T257), "", [1]Data2!T257)</f>
        <v>1</v>
      </c>
      <c r="T269" s="1">
        <f>IF(ISBLANK([1]Data2!U257), "", [1]Data2!U257)</f>
        <v>78</v>
      </c>
    </row>
    <row r="270" spans="1:20">
      <c r="A270" s="1">
        <f>IF(ISBLANK([1]Data2!A258), "", [1]Data2!A258)</f>
        <v>258</v>
      </c>
      <c r="B270" s="1" t="str">
        <f>IF(ISBLANK([1]Data2!B258), "", [1]Data2!B258)</f>
        <v>PAVLOVIĆ</v>
      </c>
      <c r="C270" s="1" t="str">
        <f>IF(ISBLANK([1]Data2!C258), "", [1]Data2!C258)</f>
        <v>LEON</v>
      </c>
      <c r="D270" s="1" t="str">
        <f>IF(ISBLANK([1]Data2!D258), "", [1]Data2!D258)</f>
        <v>DARKO</v>
      </c>
      <c r="E270" s="1" t="str">
        <f>IF(ISBLANK([1]Data2!F258), "", [1]Data2!F258)</f>
        <v>2023/0020</v>
      </c>
      <c r="F270" s="1">
        <f>IF(ISBLANK([1]Data2!G258), "", [1]Data2!G258)</f>
        <v>1</v>
      </c>
      <c r="G270" s="1">
        <f>IF(ISBLANK([1]Data2!H258), "", [1]Data2!H258)</f>
        <v>4</v>
      </c>
      <c r="H270" s="1" t="str">
        <f>IF(ISBLANK([1]Data2!I258), "", [1]Data2!I258)</f>
        <v>2023</v>
      </c>
      <c r="I270" s="1" t="str">
        <f>IF(ISBLANK([1]Data2!J258), "", [1]Data2!J258)</f>
        <v/>
      </c>
      <c r="J270" s="1" t="str">
        <f>IF(ISBLANK([1]Data2!K258), "", [1]Data2!K258)</f>
        <v/>
      </c>
      <c r="K270" s="1" t="str">
        <f>IF(ISBLANK([1]Data2!L258), "", [1]Data2!L258)</f>
        <v>II godina</v>
      </c>
      <c r="L270" s="1">
        <f>IF(ISBLANK([1]Data2!M258), "", [1]Data2!M258)</f>
        <v>90</v>
      </c>
      <c r="M270" s="1">
        <f>IF(ISBLANK([1]Data2!N258), "", [1]Data2!N258)</f>
        <v>2</v>
      </c>
      <c r="N270" s="1">
        <f>IF(ISBLANK([1]Data2!O258), "", [1]Data2!O258)</f>
        <v>45</v>
      </c>
      <c r="O270" s="1">
        <f>IF(ISBLANK([1]Data2!P258), "", [1]Data2!P258)</f>
        <v>0</v>
      </c>
      <c r="P270" s="1">
        <f>IF(ISBLANK([1]Data2!Q258), "", [1]Data2!Q258)</f>
        <v>8.1999999999999993</v>
      </c>
      <c r="Q270" s="1">
        <f>IF(ISBLANK([1]Data2!R258), "", [1]Data2!R258)</f>
        <v>77</v>
      </c>
      <c r="R270" s="1">
        <f>IF(ISBLANK([1]Data2!S258), "", [1]Data2!S258)</f>
        <v>20246</v>
      </c>
      <c r="S270" s="1">
        <f>IF(ISBLANK([1]Data2!T258), "", [1]Data2!T258)</f>
        <v>1</v>
      </c>
      <c r="T270" s="1">
        <f>IF(ISBLANK([1]Data2!U258), "", [1]Data2!U258)</f>
        <v>78</v>
      </c>
    </row>
    <row r="271" spans="1:20">
      <c r="A271" s="1">
        <f>IF(ISBLANK([1]Data2!A259), "", [1]Data2!A259)</f>
        <v>259</v>
      </c>
      <c r="B271" s="1" t="str">
        <f>IF(ISBLANK([1]Data2!B259), "", [1]Data2!B259)</f>
        <v>STOILKOVIĆ</v>
      </c>
      <c r="C271" s="1" t="str">
        <f>IF(ISBLANK([1]Data2!C259), "", [1]Data2!C259)</f>
        <v>IVICA</v>
      </c>
      <c r="D271" s="1" t="str">
        <f>IF(ISBLANK([1]Data2!D259), "", [1]Data2!D259)</f>
        <v>DIMITRIJE</v>
      </c>
      <c r="E271" s="1" t="str">
        <f>IF(ISBLANK([1]Data2!F259), "", [1]Data2!F259)</f>
        <v>2021/0255</v>
      </c>
      <c r="F271" s="1">
        <f>IF(ISBLANK([1]Data2!G259), "", [1]Data2!G259)</f>
        <v>1</v>
      </c>
      <c r="G271" s="1">
        <f>IF(ISBLANK([1]Data2!H259), "", [1]Data2!H259)</f>
        <v>4</v>
      </c>
      <c r="H271" s="1" t="str">
        <f>IF(ISBLANK([1]Data2!I259), "", [1]Data2!I259)</f>
        <v>2021</v>
      </c>
      <c r="I271" s="1" t="str">
        <f>IF(ISBLANK([1]Data2!J259), "", [1]Data2!J259)</f>
        <v/>
      </c>
      <c r="J271" s="1" t="str">
        <f>IF(ISBLANK([1]Data2!K259), "", [1]Data2!K259)</f>
        <v/>
      </c>
      <c r="K271" s="1" t="str">
        <f>IF(ISBLANK([1]Data2!L259), "", [1]Data2!L259)</f>
        <v>IV godina</v>
      </c>
      <c r="L271" s="1">
        <f>IF(ISBLANK([1]Data2!M259), "", [1]Data2!M259)</f>
        <v>174</v>
      </c>
      <c r="M271" s="1">
        <f>IF(ISBLANK([1]Data2!N259), "", [1]Data2!N259)</f>
        <v>4</v>
      </c>
      <c r="N271" s="1">
        <f>IF(ISBLANK([1]Data2!O259), "", [1]Data2!O259)</f>
        <v>43.5</v>
      </c>
      <c r="O271" s="1">
        <f>IF(ISBLANK([1]Data2!P259), "", [1]Data2!P259)</f>
        <v>1</v>
      </c>
      <c r="P271" s="1">
        <f>IF(ISBLANK([1]Data2!Q259), "", [1]Data2!Q259)</f>
        <v>8.1999999999999993</v>
      </c>
      <c r="Q271" s="1">
        <f>IF(ISBLANK([1]Data2!R259), "", [1]Data2!R259)</f>
        <v>76.8</v>
      </c>
      <c r="R271" s="1">
        <f>IF(ISBLANK([1]Data2!S259), "", [1]Data2!S259)</f>
        <v>43935</v>
      </c>
      <c r="S271" s="1">
        <f>IF(ISBLANK([1]Data2!T259), "", [1]Data2!T259)</f>
        <v>1</v>
      </c>
      <c r="T271" s="1">
        <f>IF(ISBLANK([1]Data2!U259), "", [1]Data2!U259)</f>
        <v>77.8</v>
      </c>
    </row>
    <row r="272" spans="1:20">
      <c r="A272" s="1">
        <f>IF(ISBLANK([1]Data2!A260), "", [1]Data2!A260)</f>
        <v>260</v>
      </c>
      <c r="B272" s="1" t="str">
        <f>IF(ISBLANK([1]Data2!B260), "", [1]Data2!B260)</f>
        <v>DERIKONjIĆ</v>
      </c>
      <c r="C272" s="1" t="str">
        <f>IF(ISBLANK([1]Data2!C260), "", [1]Data2!C260)</f>
        <v>SLAVOLjUB</v>
      </c>
      <c r="D272" s="1" t="str">
        <f>IF(ISBLANK([1]Data2!D260), "", [1]Data2!D260)</f>
        <v>FILIP</v>
      </c>
      <c r="E272" s="1" t="str">
        <f>IF(ISBLANK([1]Data2!F260), "", [1]Data2!F260)</f>
        <v>2023/0348</v>
      </c>
      <c r="F272" s="1">
        <f>IF(ISBLANK([1]Data2!G260), "", [1]Data2!G260)</f>
        <v>1</v>
      </c>
      <c r="G272" s="1">
        <f>IF(ISBLANK([1]Data2!H260), "", [1]Data2!H260)</f>
        <v>4</v>
      </c>
      <c r="H272" s="1" t="str">
        <f>IF(ISBLANK([1]Data2!I260), "", [1]Data2!I260)</f>
        <v>2023</v>
      </c>
      <c r="I272" s="1" t="str">
        <f>IF(ISBLANK([1]Data2!J260), "", [1]Data2!J260)</f>
        <v/>
      </c>
      <c r="J272" s="1" t="str">
        <f>IF(ISBLANK([1]Data2!K260), "", [1]Data2!K260)</f>
        <v/>
      </c>
      <c r="K272" s="1" t="str">
        <f>IF(ISBLANK([1]Data2!L260), "", [1]Data2!L260)</f>
        <v>II godina</v>
      </c>
      <c r="L272" s="1">
        <f>IF(ISBLANK([1]Data2!M260), "", [1]Data2!M260)</f>
        <v>96</v>
      </c>
      <c r="M272" s="1">
        <f>IF(ISBLANK([1]Data2!N260), "", [1]Data2!N260)</f>
        <v>2</v>
      </c>
      <c r="N272" s="1">
        <f>IF(ISBLANK([1]Data2!O260), "", [1]Data2!O260)</f>
        <v>48</v>
      </c>
      <c r="O272" s="1">
        <f>IF(ISBLANK([1]Data2!P260), "", [1]Data2!P260)</f>
        <v>0</v>
      </c>
      <c r="P272" s="1">
        <f>IF(ISBLANK([1]Data2!Q260), "", [1]Data2!Q260)</f>
        <v>7.81</v>
      </c>
      <c r="Q272" s="1">
        <f>IF(ISBLANK([1]Data2!R260), "", [1]Data2!R260)</f>
        <v>77.45</v>
      </c>
      <c r="R272" s="1">
        <f>IF(ISBLANK([1]Data2!S260), "", [1]Data2!S260)</f>
        <v>55570.85</v>
      </c>
      <c r="S272" s="1">
        <f>IF(ISBLANK([1]Data2!T260), "", [1]Data2!T260)</f>
        <v>0</v>
      </c>
      <c r="T272" s="1">
        <f>IF(ISBLANK([1]Data2!U260), "", [1]Data2!U260)</f>
        <v>77.45</v>
      </c>
    </row>
    <row r="273" spans="1:20">
      <c r="A273" s="1">
        <f>IF(ISBLANK([1]Data2!A261), "", [1]Data2!A261)</f>
        <v>261</v>
      </c>
      <c r="B273" s="1" t="str">
        <f>IF(ISBLANK([1]Data2!B261), "", [1]Data2!B261)</f>
        <v>RADOVIĆ</v>
      </c>
      <c r="C273" s="1" t="str">
        <f>IF(ISBLANK([1]Data2!C261), "", [1]Data2!C261)</f>
        <v>TOMISLAV</v>
      </c>
      <c r="D273" s="1" t="str">
        <f>IF(ISBLANK([1]Data2!D261), "", [1]Data2!D261)</f>
        <v>ALEKSA</v>
      </c>
      <c r="E273" s="1" t="str">
        <f>IF(ISBLANK([1]Data2!F261), "", [1]Data2!F261)</f>
        <v>2021/0587</v>
      </c>
      <c r="F273" s="1">
        <f>IF(ISBLANK([1]Data2!G261), "", [1]Data2!G261)</f>
        <v>1</v>
      </c>
      <c r="G273" s="1">
        <f>IF(ISBLANK([1]Data2!H261), "", [1]Data2!H261)</f>
        <v>4</v>
      </c>
      <c r="H273" s="1" t="str">
        <f>IF(ISBLANK([1]Data2!I261), "", [1]Data2!I261)</f>
        <v>2021</v>
      </c>
      <c r="I273" s="1" t="str">
        <f>IF(ISBLANK([1]Data2!J261), "", [1]Data2!J261)</f>
        <v/>
      </c>
      <c r="J273" s="1" t="str">
        <f>IF(ISBLANK([1]Data2!K261), "", [1]Data2!K261)</f>
        <v/>
      </c>
      <c r="K273" s="1" t="str">
        <f>IF(ISBLANK([1]Data2!L261), "", [1]Data2!L261)</f>
        <v>IV godina</v>
      </c>
      <c r="L273" s="1">
        <f>IF(ISBLANK([1]Data2!M261), "", [1]Data2!M261)</f>
        <v>189</v>
      </c>
      <c r="M273" s="1">
        <f>IF(ISBLANK([1]Data2!N261), "", [1]Data2!N261)</f>
        <v>4</v>
      </c>
      <c r="N273" s="1">
        <f>IF(ISBLANK([1]Data2!O261), "", [1]Data2!O261)</f>
        <v>47.25</v>
      </c>
      <c r="O273" s="1">
        <f>IF(ISBLANK([1]Data2!P261), "", [1]Data2!P261)</f>
        <v>1</v>
      </c>
      <c r="P273" s="1">
        <f>IF(ISBLANK([1]Data2!Q261), "", [1]Data2!Q261)</f>
        <v>7.49</v>
      </c>
      <c r="Q273" s="1">
        <f>IF(ISBLANK([1]Data2!R261), "", [1]Data2!R261)</f>
        <v>76.25</v>
      </c>
      <c r="R273" s="1">
        <f>IF(ISBLANK([1]Data2!S261), "", [1]Data2!S261)</f>
        <v>26545.98</v>
      </c>
      <c r="S273" s="1">
        <f>IF(ISBLANK([1]Data2!T261), "", [1]Data2!T261)</f>
        <v>1</v>
      </c>
      <c r="T273" s="1">
        <f>IF(ISBLANK([1]Data2!U261), "", [1]Data2!U261)</f>
        <v>77.25</v>
      </c>
    </row>
    <row r="274" spans="1:20">
      <c r="A274" s="1">
        <f>IF(ISBLANK([1]Data2!A262), "", [1]Data2!A262)</f>
        <v>262</v>
      </c>
      <c r="B274" s="1" t="str">
        <f>IF(ISBLANK([1]Data2!B262), "", [1]Data2!B262)</f>
        <v>TATALOVIĆ</v>
      </c>
      <c r="C274" s="1" t="str">
        <f>IF(ISBLANK([1]Data2!C262), "", [1]Data2!C262)</f>
        <v>MILAN</v>
      </c>
      <c r="D274" s="1" t="str">
        <f>IF(ISBLANK([1]Data2!D262), "", [1]Data2!D262)</f>
        <v>VIKTOR</v>
      </c>
      <c r="E274" s="1" t="str">
        <f>IF(ISBLANK([1]Data2!F262), "", [1]Data2!F262)</f>
        <v>2023/0611</v>
      </c>
      <c r="F274" s="1">
        <f>IF(ISBLANK([1]Data2!G262), "", [1]Data2!G262)</f>
        <v>1</v>
      </c>
      <c r="G274" s="1">
        <f>IF(ISBLANK([1]Data2!H262), "", [1]Data2!H262)</f>
        <v>4</v>
      </c>
      <c r="H274" s="1" t="str">
        <f>IF(ISBLANK([1]Data2!I262), "", [1]Data2!I262)</f>
        <v>2023</v>
      </c>
      <c r="I274" s="1" t="str">
        <f>IF(ISBLANK([1]Data2!J262), "", [1]Data2!J262)</f>
        <v/>
      </c>
      <c r="J274" s="1" t="str">
        <f>IF(ISBLANK([1]Data2!K262), "", [1]Data2!K262)</f>
        <v/>
      </c>
      <c r="K274" s="1" t="str">
        <f>IF(ISBLANK([1]Data2!L262), "", [1]Data2!L262)</f>
        <v>II godina</v>
      </c>
      <c r="L274" s="1">
        <f>IF(ISBLANK([1]Data2!M262), "", [1]Data2!M262)</f>
        <v>96</v>
      </c>
      <c r="M274" s="1">
        <f>IF(ISBLANK([1]Data2!N262), "", [1]Data2!N262)</f>
        <v>2</v>
      </c>
      <c r="N274" s="1">
        <f>IF(ISBLANK([1]Data2!O262), "", [1]Data2!O262)</f>
        <v>48</v>
      </c>
      <c r="O274" s="1">
        <f>IF(ISBLANK([1]Data2!P262), "", [1]Data2!P262)</f>
        <v>0</v>
      </c>
      <c r="P274" s="1">
        <f>IF(ISBLANK([1]Data2!Q262), "", [1]Data2!Q262)</f>
        <v>7.76</v>
      </c>
      <c r="Q274" s="1">
        <f>IF(ISBLANK([1]Data2!R262), "", [1]Data2!R262)</f>
        <v>77.2</v>
      </c>
      <c r="R274" s="1">
        <f>IF(ISBLANK([1]Data2!S262), "", [1]Data2!S262)</f>
        <v>133323.70000000001</v>
      </c>
      <c r="S274" s="1">
        <f>IF(ISBLANK([1]Data2!T262), "", [1]Data2!T262)</f>
        <v>0</v>
      </c>
      <c r="T274" s="1">
        <f>IF(ISBLANK([1]Data2!U262), "", [1]Data2!U262)</f>
        <v>77.2</v>
      </c>
    </row>
    <row r="275" spans="1:20">
      <c r="A275" s="1">
        <f>IF(ISBLANK([1]Data2!A263), "", [1]Data2!A263)</f>
        <v>263</v>
      </c>
      <c r="B275" s="1" t="str">
        <f>IF(ISBLANK([1]Data2!B263), "", [1]Data2!B263)</f>
        <v>MLADENOVSKI</v>
      </c>
      <c r="C275" s="1" t="str">
        <f>IF(ISBLANK([1]Data2!C263), "", [1]Data2!C263)</f>
        <v>MIROSLAV</v>
      </c>
      <c r="D275" s="1" t="str">
        <f>IF(ISBLANK([1]Data2!D263), "", [1]Data2!D263)</f>
        <v>MARKO</v>
      </c>
      <c r="E275" s="1" t="str">
        <f>IF(ISBLANK([1]Data2!F263), "", [1]Data2!F263)</f>
        <v>2021/0034</v>
      </c>
      <c r="F275" s="1">
        <f>IF(ISBLANK([1]Data2!G263), "", [1]Data2!G263)</f>
        <v>1</v>
      </c>
      <c r="G275" s="1">
        <f>IF(ISBLANK([1]Data2!H263), "", [1]Data2!H263)</f>
        <v>4</v>
      </c>
      <c r="H275" s="1" t="str">
        <f>IF(ISBLANK([1]Data2!I263), "", [1]Data2!I263)</f>
        <v>2021</v>
      </c>
      <c r="I275" s="1" t="str">
        <f>IF(ISBLANK([1]Data2!J263), "", [1]Data2!J263)</f>
        <v/>
      </c>
      <c r="J275" s="1" t="str">
        <f>IF(ISBLANK([1]Data2!K263), "", [1]Data2!K263)</f>
        <v/>
      </c>
      <c r="K275" s="1" t="str">
        <f>IF(ISBLANK([1]Data2!L263), "", [1]Data2!L263)</f>
        <v>III godina</v>
      </c>
      <c r="L275" s="1">
        <f>IF(ISBLANK([1]Data2!M263), "", [1]Data2!M263)</f>
        <v>194</v>
      </c>
      <c r="M275" s="1">
        <f>IF(ISBLANK([1]Data2!N263), "", [1]Data2!N263)</f>
        <v>4</v>
      </c>
      <c r="N275" s="1">
        <f>IF(ISBLANK([1]Data2!O263), "", [1]Data2!O263)</f>
        <v>48.5</v>
      </c>
      <c r="O275" s="1">
        <f>IF(ISBLANK([1]Data2!P263), "", [1]Data2!P263)</f>
        <v>1</v>
      </c>
      <c r="P275" s="1">
        <f>IF(ISBLANK([1]Data2!Q263), "", [1]Data2!Q263)</f>
        <v>7.41</v>
      </c>
      <c r="Q275" s="1">
        <f>IF(ISBLANK([1]Data2!R263), "", [1]Data2!R263)</f>
        <v>76.849999999999994</v>
      </c>
      <c r="R275" s="1">
        <f>IF(ISBLANK([1]Data2!S263), "", [1]Data2!S263)</f>
        <v>61583.15</v>
      </c>
      <c r="S275" s="1">
        <f>IF(ISBLANK([1]Data2!T263), "", [1]Data2!T263)</f>
        <v>0</v>
      </c>
      <c r="T275" s="1">
        <f>IF(ISBLANK([1]Data2!U263), "", [1]Data2!U263)</f>
        <v>76.849999999999994</v>
      </c>
    </row>
    <row r="276" spans="1:20">
      <c r="A276" s="1">
        <f>IF(ISBLANK([1]Data2!A264), "", [1]Data2!A264)</f>
        <v>264</v>
      </c>
      <c r="B276" s="1" t="str">
        <f>IF(ISBLANK([1]Data2!B264), "", [1]Data2!B264)</f>
        <v>MILOŠEVIĆ</v>
      </c>
      <c r="C276" s="1" t="str">
        <f>IF(ISBLANK([1]Data2!C264), "", [1]Data2!C264)</f>
        <v>DANIJELA</v>
      </c>
      <c r="D276" s="1" t="str">
        <f>IF(ISBLANK([1]Data2!D264), "", [1]Data2!D264)</f>
        <v>LUKA</v>
      </c>
      <c r="E276" s="1" t="str">
        <f>IF(ISBLANK([1]Data2!F264), "", [1]Data2!F264)</f>
        <v>2024/0523</v>
      </c>
      <c r="F276" s="1">
        <f>IF(ISBLANK([1]Data2!G264), "", [1]Data2!G264)</f>
        <v>1</v>
      </c>
      <c r="G276" s="1">
        <f>IF(ISBLANK([1]Data2!H264), "", [1]Data2!H264)</f>
        <v>4</v>
      </c>
      <c r="H276" s="1" t="str">
        <f>IF(ISBLANK([1]Data2!I264), "", [1]Data2!I264)</f>
        <v>2024</v>
      </c>
      <c r="I276" s="1" t="str">
        <f>IF(ISBLANK([1]Data2!J264), "", [1]Data2!J264)</f>
        <v/>
      </c>
      <c r="J276" s="1" t="str">
        <f>IF(ISBLANK([1]Data2!K264), "", [1]Data2!K264)</f>
        <v/>
      </c>
      <c r="K276" s="1" t="str">
        <f>IF(ISBLANK([1]Data2!L264), "", [1]Data2!L264)</f>
        <v>II godina</v>
      </c>
      <c r="L276" s="1">
        <f>IF(ISBLANK([1]Data2!M264), "", [1]Data2!M264)</f>
        <v>42</v>
      </c>
      <c r="M276" s="1">
        <f>IF(ISBLANK([1]Data2!N264), "", [1]Data2!N264)</f>
        <v>1</v>
      </c>
      <c r="N276" s="1">
        <f>IF(ISBLANK([1]Data2!O264), "", [1]Data2!O264)</f>
        <v>42</v>
      </c>
      <c r="O276" s="1">
        <f>IF(ISBLANK([1]Data2!P264), "", [1]Data2!P264)</f>
        <v>0</v>
      </c>
      <c r="P276" s="1">
        <f>IF(ISBLANK([1]Data2!Q264), "", [1]Data2!Q264)</f>
        <v>8.4499999999999993</v>
      </c>
      <c r="Q276" s="1">
        <f>IF(ISBLANK([1]Data2!R264), "", [1]Data2!R264)</f>
        <v>75.849999999999994</v>
      </c>
      <c r="R276" s="1">
        <f>IF(ISBLANK([1]Data2!S264), "", [1]Data2!S264)</f>
        <v>20192</v>
      </c>
      <c r="S276" s="1">
        <f>IF(ISBLANK([1]Data2!T264), "", [1]Data2!T264)</f>
        <v>1</v>
      </c>
      <c r="T276" s="1">
        <f>IF(ISBLANK([1]Data2!U264), "", [1]Data2!U264)</f>
        <v>76.849999999999994</v>
      </c>
    </row>
    <row r="277" spans="1:20">
      <c r="A277" s="1">
        <f>IF(ISBLANK([1]Data2!A265), "", [1]Data2!A265)</f>
        <v>265</v>
      </c>
      <c r="B277" s="1" t="str">
        <f>IF(ISBLANK([1]Data2!B265), "", [1]Data2!B265)</f>
        <v>MILOVANOVIĆ</v>
      </c>
      <c r="C277" s="1" t="str">
        <f>IF(ISBLANK([1]Data2!C265), "", [1]Data2!C265)</f>
        <v>RATKO</v>
      </c>
      <c r="D277" s="1" t="str">
        <f>IF(ISBLANK([1]Data2!D265), "", [1]Data2!D265)</f>
        <v>ALEKSANDAR</v>
      </c>
      <c r="E277" s="1" t="str">
        <f>IF(ISBLANK([1]Data2!F265), "", [1]Data2!F265)</f>
        <v>2023/0551</v>
      </c>
      <c r="F277" s="1">
        <f>IF(ISBLANK([1]Data2!G265), "", [1]Data2!G265)</f>
        <v>1</v>
      </c>
      <c r="G277" s="1">
        <f>IF(ISBLANK([1]Data2!H265), "", [1]Data2!H265)</f>
        <v>4</v>
      </c>
      <c r="H277" s="1" t="str">
        <f>IF(ISBLANK([1]Data2!I265), "", [1]Data2!I265)</f>
        <v>2023</v>
      </c>
      <c r="I277" s="1" t="str">
        <f>IF(ISBLANK([1]Data2!J265), "", [1]Data2!J265)</f>
        <v/>
      </c>
      <c r="J277" s="1" t="str">
        <f>IF(ISBLANK([1]Data2!K265), "", [1]Data2!K265)</f>
        <v/>
      </c>
      <c r="K277" s="1" t="str">
        <f>IF(ISBLANK([1]Data2!L265), "", [1]Data2!L265)</f>
        <v>II godina</v>
      </c>
      <c r="L277" s="1">
        <f>IF(ISBLANK([1]Data2!M265), "", [1]Data2!M265)</f>
        <v>96</v>
      </c>
      <c r="M277" s="1">
        <f>IF(ISBLANK([1]Data2!N265), "", [1]Data2!N265)</f>
        <v>2</v>
      </c>
      <c r="N277" s="1">
        <f>IF(ISBLANK([1]Data2!O265), "", [1]Data2!O265)</f>
        <v>48</v>
      </c>
      <c r="O277" s="1">
        <f>IF(ISBLANK([1]Data2!P265), "", [1]Data2!P265)</f>
        <v>0</v>
      </c>
      <c r="P277" s="1">
        <f>IF(ISBLANK([1]Data2!Q265), "", [1]Data2!Q265)</f>
        <v>7.45</v>
      </c>
      <c r="Q277" s="1">
        <f>IF(ISBLANK([1]Data2!R265), "", [1]Data2!R265)</f>
        <v>75.650000000000006</v>
      </c>
      <c r="R277" s="1">
        <f>IF(ISBLANK([1]Data2!S265), "", [1]Data2!S265)</f>
        <v>15074.62</v>
      </c>
      <c r="S277" s="1">
        <f>IF(ISBLANK([1]Data2!T265), "", [1]Data2!T265)</f>
        <v>1</v>
      </c>
      <c r="T277" s="1">
        <f>IF(ISBLANK([1]Data2!U265), "", [1]Data2!U265)</f>
        <v>76.650000000000006</v>
      </c>
    </row>
    <row r="278" spans="1:20">
      <c r="A278" s="1">
        <f>IF(ISBLANK([1]Data2!A266), "", [1]Data2!A266)</f>
        <v>266</v>
      </c>
      <c r="B278" s="1" t="str">
        <f>IF(ISBLANK([1]Data2!B266), "", [1]Data2!B266)</f>
        <v>PEROVIĆ</v>
      </c>
      <c r="C278" s="1" t="str">
        <f>IF(ISBLANK([1]Data2!C266), "", [1]Data2!C266)</f>
        <v>BATRIĆ</v>
      </c>
      <c r="D278" s="1" t="str">
        <f>IF(ISBLANK([1]Data2!D266), "", [1]Data2!D266)</f>
        <v>IVAN</v>
      </c>
      <c r="E278" s="1" t="str">
        <f>IF(ISBLANK([1]Data2!F266), "", [1]Data2!F266)</f>
        <v>2021/0716</v>
      </c>
      <c r="F278" s="1">
        <f>IF(ISBLANK([1]Data2!G266), "", [1]Data2!G266)</f>
        <v>1</v>
      </c>
      <c r="G278" s="1">
        <f>IF(ISBLANK([1]Data2!H266), "", [1]Data2!H266)</f>
        <v>4</v>
      </c>
      <c r="H278" s="1" t="str">
        <f>IF(ISBLANK([1]Data2!I266), "", [1]Data2!I266)</f>
        <v>2021</v>
      </c>
      <c r="I278" s="1" t="str">
        <f>IF(ISBLANK([1]Data2!J266), "", [1]Data2!J266)</f>
        <v/>
      </c>
      <c r="J278" s="1" t="str">
        <f>IF(ISBLANK([1]Data2!K266), "", [1]Data2!K266)</f>
        <v/>
      </c>
      <c r="K278" s="1" t="str">
        <f>IF(ISBLANK([1]Data2!L266), "", [1]Data2!L266)</f>
        <v>III godina</v>
      </c>
      <c r="L278" s="1">
        <f>IF(ISBLANK([1]Data2!M266), "", [1]Data2!M266)</f>
        <v>188</v>
      </c>
      <c r="M278" s="1">
        <f>IF(ISBLANK([1]Data2!N266), "", [1]Data2!N266)</f>
        <v>4</v>
      </c>
      <c r="N278" s="1">
        <f>IF(ISBLANK([1]Data2!O266), "", [1]Data2!O266)</f>
        <v>47</v>
      </c>
      <c r="O278" s="1">
        <f>IF(ISBLANK([1]Data2!P266), "", [1]Data2!P266)</f>
        <v>1</v>
      </c>
      <c r="P278" s="1">
        <f>IF(ISBLANK([1]Data2!Q266), "", [1]Data2!Q266)</f>
        <v>7.38</v>
      </c>
      <c r="Q278" s="1">
        <f>IF(ISBLANK([1]Data2!R266), "", [1]Data2!R266)</f>
        <v>75.5</v>
      </c>
      <c r="R278" s="1">
        <f>IF(ISBLANK([1]Data2!S266), "", [1]Data2!S266)</f>
        <v>42771.03</v>
      </c>
      <c r="S278" s="1">
        <f>IF(ISBLANK([1]Data2!T266), "", [1]Data2!T266)</f>
        <v>1</v>
      </c>
      <c r="T278" s="1">
        <f>IF(ISBLANK([1]Data2!U266), "", [1]Data2!U266)</f>
        <v>76.5</v>
      </c>
    </row>
    <row r="279" spans="1:20">
      <c r="A279" s="1">
        <f>IF(ISBLANK([1]Data2!A267), "", [1]Data2!A267)</f>
        <v>267</v>
      </c>
      <c r="B279" s="1" t="str">
        <f>IF(ISBLANK([1]Data2!B267), "", [1]Data2!B267)</f>
        <v>LIŠANIN</v>
      </c>
      <c r="C279" s="1" t="str">
        <f>IF(ISBLANK([1]Data2!C267), "", [1]Data2!C267)</f>
        <v>BOJAN</v>
      </c>
      <c r="D279" s="1" t="str">
        <f>IF(ISBLANK([1]Data2!D267), "", [1]Data2!D267)</f>
        <v>RADOMIR</v>
      </c>
      <c r="E279" s="1" t="str">
        <f>IF(ISBLANK([1]Data2!F267), "", [1]Data2!F267)</f>
        <v>2024/0659</v>
      </c>
      <c r="F279" s="1">
        <f>IF(ISBLANK([1]Data2!G267), "", [1]Data2!G267)</f>
        <v>1</v>
      </c>
      <c r="G279" s="1">
        <f>IF(ISBLANK([1]Data2!H267), "", [1]Data2!H267)</f>
        <v>4</v>
      </c>
      <c r="H279" s="1" t="str">
        <f>IF(ISBLANK([1]Data2!I267), "", [1]Data2!I267)</f>
        <v>2024</v>
      </c>
      <c r="I279" s="1" t="str">
        <f>IF(ISBLANK([1]Data2!J267), "", [1]Data2!J267)</f>
        <v/>
      </c>
      <c r="J279" s="1" t="str">
        <f>IF(ISBLANK([1]Data2!K267), "", [1]Data2!K267)</f>
        <v/>
      </c>
      <c r="K279" s="1" t="str">
        <f>IF(ISBLANK([1]Data2!L267), "", [1]Data2!L267)</f>
        <v>II godina</v>
      </c>
      <c r="L279" s="1">
        <f>IF(ISBLANK([1]Data2!M267), "", [1]Data2!M267)</f>
        <v>48</v>
      </c>
      <c r="M279" s="1">
        <f>IF(ISBLANK([1]Data2!N267), "", [1]Data2!N267)</f>
        <v>1</v>
      </c>
      <c r="N279" s="1">
        <f>IF(ISBLANK([1]Data2!O267), "", [1]Data2!O267)</f>
        <v>48</v>
      </c>
      <c r="O279" s="1">
        <f>IF(ISBLANK([1]Data2!P267), "", [1]Data2!P267)</f>
        <v>0</v>
      </c>
      <c r="P279" s="1">
        <f>IF(ISBLANK([1]Data2!Q267), "", [1]Data2!Q267)</f>
        <v>7.42</v>
      </c>
      <c r="Q279" s="1">
        <f>IF(ISBLANK([1]Data2!R267), "", [1]Data2!R267)</f>
        <v>75.5</v>
      </c>
      <c r="R279" s="1">
        <f>IF(ISBLANK([1]Data2!S267), "", [1]Data2!S267)</f>
        <v>50330.95</v>
      </c>
      <c r="S279" s="1">
        <f>IF(ISBLANK([1]Data2!T267), "", [1]Data2!T267)</f>
        <v>1</v>
      </c>
      <c r="T279" s="1">
        <f>IF(ISBLANK([1]Data2!U267), "", [1]Data2!U267)</f>
        <v>76.5</v>
      </c>
    </row>
    <row r="280" spans="1:20">
      <c r="A280" s="1">
        <f>IF(ISBLANK([1]Data2!A268), "", [1]Data2!A268)</f>
        <v>268</v>
      </c>
      <c r="B280" s="1" t="str">
        <f>IF(ISBLANK([1]Data2!B268), "", [1]Data2!B268)</f>
        <v>LjUBIČIĆ</v>
      </c>
      <c r="C280" s="1" t="str">
        <f>IF(ISBLANK([1]Data2!C268), "", [1]Data2!C268)</f>
        <v>VLADE</v>
      </c>
      <c r="D280" s="1" t="str">
        <f>IF(ISBLANK([1]Data2!D268), "", [1]Data2!D268)</f>
        <v>BOGDAN</v>
      </c>
      <c r="E280" s="1" t="str">
        <f>IF(ISBLANK([1]Data2!F268), "", [1]Data2!F268)</f>
        <v>2024/0190</v>
      </c>
      <c r="F280" s="1">
        <f>IF(ISBLANK([1]Data2!G268), "", [1]Data2!G268)</f>
        <v>1</v>
      </c>
      <c r="G280" s="1">
        <f>IF(ISBLANK([1]Data2!H268), "", [1]Data2!H268)</f>
        <v>4</v>
      </c>
      <c r="H280" s="1" t="str">
        <f>IF(ISBLANK([1]Data2!I268), "", [1]Data2!I268)</f>
        <v>2024</v>
      </c>
      <c r="I280" s="1" t="str">
        <f>IF(ISBLANK([1]Data2!J268), "", [1]Data2!J268)</f>
        <v/>
      </c>
      <c r="J280" s="1" t="str">
        <f>IF(ISBLANK([1]Data2!K268), "", [1]Data2!K268)</f>
        <v/>
      </c>
      <c r="K280" s="1" t="str">
        <f>IF(ISBLANK([1]Data2!L268), "", [1]Data2!L268)</f>
        <v>II godina</v>
      </c>
      <c r="L280" s="1">
        <f>IF(ISBLANK([1]Data2!M268), "", [1]Data2!M268)</f>
        <v>46</v>
      </c>
      <c r="M280" s="1">
        <f>IF(ISBLANK([1]Data2!N268), "", [1]Data2!N268)</f>
        <v>1</v>
      </c>
      <c r="N280" s="1">
        <f>IF(ISBLANK([1]Data2!O268), "", [1]Data2!O268)</f>
        <v>46</v>
      </c>
      <c r="O280" s="1">
        <f>IF(ISBLANK([1]Data2!P268), "", [1]Data2!P268)</f>
        <v>0</v>
      </c>
      <c r="P280" s="1">
        <f>IF(ISBLANK([1]Data2!Q268), "", [1]Data2!Q268)</f>
        <v>7.73</v>
      </c>
      <c r="Q280" s="1">
        <f>IF(ISBLANK([1]Data2!R268), "", [1]Data2!R268)</f>
        <v>75.45</v>
      </c>
      <c r="R280" s="1">
        <f>IF(ISBLANK([1]Data2!S268), "", [1]Data2!S268)</f>
        <v>30970.62</v>
      </c>
      <c r="S280" s="1">
        <f>IF(ISBLANK([1]Data2!T268), "", [1]Data2!T268)</f>
        <v>1</v>
      </c>
      <c r="T280" s="1">
        <f>IF(ISBLANK([1]Data2!U268), "", [1]Data2!U268)</f>
        <v>76.45</v>
      </c>
    </row>
    <row r="281" spans="1:20">
      <c r="A281" s="1">
        <f>IF(ISBLANK([1]Data2!A269), "", [1]Data2!A269)</f>
        <v>269</v>
      </c>
      <c r="B281" s="1" t="str">
        <f>IF(ISBLANK([1]Data2!B269), "", [1]Data2!B269)</f>
        <v>MARSENIĆ</v>
      </c>
      <c r="C281" s="1" t="str">
        <f>IF(ISBLANK([1]Data2!C269), "", [1]Data2!C269)</f>
        <v>ZORAN</v>
      </c>
      <c r="D281" s="1" t="str">
        <f>IF(ISBLANK([1]Data2!D269), "", [1]Data2!D269)</f>
        <v>MATEJA</v>
      </c>
      <c r="E281" s="1" t="str">
        <f>IF(ISBLANK([1]Data2!F269), "", [1]Data2!F269)</f>
        <v>2021/0266</v>
      </c>
      <c r="F281" s="1">
        <f>IF(ISBLANK([1]Data2!G269), "", [1]Data2!G269)</f>
        <v>1</v>
      </c>
      <c r="G281" s="1">
        <f>IF(ISBLANK([1]Data2!H269), "", [1]Data2!H269)</f>
        <v>4</v>
      </c>
      <c r="H281" s="1" t="str">
        <f>IF(ISBLANK([1]Data2!I269), "", [1]Data2!I269)</f>
        <v>2021</v>
      </c>
      <c r="I281" s="1" t="str">
        <f>IF(ISBLANK([1]Data2!J269), "", [1]Data2!J269)</f>
        <v/>
      </c>
      <c r="J281" s="1" t="str">
        <f>IF(ISBLANK([1]Data2!K269), "", [1]Data2!K269)</f>
        <v/>
      </c>
      <c r="K281" s="1" t="str">
        <f>IF(ISBLANK([1]Data2!L269), "", [1]Data2!L269)</f>
        <v>PRODUŽENA godina</v>
      </c>
      <c r="L281" s="1">
        <f>IF(ISBLANK([1]Data2!M269), "", [1]Data2!M269)</f>
        <v>162</v>
      </c>
      <c r="M281" s="1">
        <f>IF(ISBLANK([1]Data2!N269), "", [1]Data2!N269)</f>
        <v>4</v>
      </c>
      <c r="N281" s="1">
        <f>IF(ISBLANK([1]Data2!O269), "", [1]Data2!O269)</f>
        <v>40.5</v>
      </c>
      <c r="O281" s="1">
        <f>IF(ISBLANK([1]Data2!P269), "", [1]Data2!P269)</f>
        <v>1</v>
      </c>
      <c r="P281" s="1">
        <f>IF(ISBLANK([1]Data2!Q269), "", [1]Data2!Q269)</f>
        <v>8.39</v>
      </c>
      <c r="Q281" s="1">
        <f>IF(ISBLANK([1]Data2!R269), "", [1]Data2!R269)</f>
        <v>75.349999999999994</v>
      </c>
      <c r="R281" s="1">
        <f>IF(ISBLANK([1]Data2!S269), "", [1]Data2!S269)</f>
        <v>48150</v>
      </c>
      <c r="S281" s="1">
        <f>IF(ISBLANK([1]Data2!T269), "", [1]Data2!T269)</f>
        <v>1</v>
      </c>
      <c r="T281" s="1">
        <f>IF(ISBLANK([1]Data2!U269), "", [1]Data2!U269)</f>
        <v>76.349999999999994</v>
      </c>
    </row>
    <row r="282" spans="1:20">
      <c r="A282" s="1">
        <f>IF(ISBLANK([1]Data2!A270), "", [1]Data2!A270)</f>
        <v>270</v>
      </c>
      <c r="B282" s="1" t="str">
        <f>IF(ISBLANK([1]Data2!B270), "", [1]Data2!B270)</f>
        <v>FILIPOVIĆ</v>
      </c>
      <c r="C282" s="1" t="str">
        <f>IF(ISBLANK([1]Data2!C270), "", [1]Data2!C270)</f>
        <v>DRAGOSLAV</v>
      </c>
      <c r="D282" s="1" t="str">
        <f>IF(ISBLANK([1]Data2!D270), "", [1]Data2!D270)</f>
        <v>BOJAN</v>
      </c>
      <c r="E282" s="1" t="str">
        <f>IF(ISBLANK([1]Data2!F270), "", [1]Data2!F270)</f>
        <v>2023/0431</v>
      </c>
      <c r="F282" s="1">
        <f>IF(ISBLANK([1]Data2!G270), "", [1]Data2!G270)</f>
        <v>1</v>
      </c>
      <c r="G282" s="1">
        <f>IF(ISBLANK([1]Data2!H270), "", [1]Data2!H270)</f>
        <v>4</v>
      </c>
      <c r="H282" s="1" t="str">
        <f>IF(ISBLANK([1]Data2!I270), "", [1]Data2!I270)</f>
        <v>2023</v>
      </c>
      <c r="I282" s="1" t="str">
        <f>IF(ISBLANK([1]Data2!J270), "", [1]Data2!J270)</f>
        <v/>
      </c>
      <c r="J282" s="1" t="str">
        <f>IF(ISBLANK([1]Data2!K270), "", [1]Data2!K270)</f>
        <v/>
      </c>
      <c r="K282" s="1" t="str">
        <f>IF(ISBLANK([1]Data2!L270), "", [1]Data2!L270)</f>
        <v>II godina</v>
      </c>
      <c r="L282" s="1">
        <f>IF(ISBLANK([1]Data2!M270), "", [1]Data2!M270)</f>
        <v>90</v>
      </c>
      <c r="M282" s="1">
        <f>IF(ISBLANK([1]Data2!N270), "", [1]Data2!N270)</f>
        <v>2</v>
      </c>
      <c r="N282" s="1">
        <f>IF(ISBLANK([1]Data2!O270), "", [1]Data2!O270)</f>
        <v>45</v>
      </c>
      <c r="O282" s="1">
        <f>IF(ISBLANK([1]Data2!P270), "", [1]Data2!P270)</f>
        <v>0</v>
      </c>
      <c r="P282" s="1">
        <f>IF(ISBLANK([1]Data2!Q270), "", [1]Data2!Q270)</f>
        <v>7.85</v>
      </c>
      <c r="Q282" s="1">
        <f>IF(ISBLANK([1]Data2!R270), "", [1]Data2!R270)</f>
        <v>75.25</v>
      </c>
      <c r="R282" s="1">
        <f>IF(ISBLANK([1]Data2!S270), "", [1]Data2!S270)</f>
        <v>39576.870000000003</v>
      </c>
      <c r="S282" s="1">
        <f>IF(ISBLANK([1]Data2!T270), "", [1]Data2!T270)</f>
        <v>1</v>
      </c>
      <c r="T282" s="1">
        <f>IF(ISBLANK([1]Data2!U270), "", [1]Data2!U270)</f>
        <v>76.25</v>
      </c>
    </row>
    <row r="283" spans="1:20">
      <c r="A283" s="1">
        <f>IF(ISBLANK([1]Data2!A271), "", [1]Data2!A271)</f>
        <v>271</v>
      </c>
      <c r="B283" s="1" t="str">
        <f>IF(ISBLANK([1]Data2!B271), "", [1]Data2!B271)</f>
        <v>PRELjEVIĆ</v>
      </c>
      <c r="C283" s="1" t="str">
        <f>IF(ISBLANK([1]Data2!C271), "", [1]Data2!C271)</f>
        <v>ALMIR</v>
      </c>
      <c r="D283" s="1" t="str">
        <f>IF(ISBLANK([1]Data2!D271), "", [1]Data2!D271)</f>
        <v>MAID</v>
      </c>
      <c r="E283" s="1" t="str">
        <f>IF(ISBLANK([1]Data2!F271), "", [1]Data2!F271)</f>
        <v>2023/0692</v>
      </c>
      <c r="F283" s="1">
        <f>IF(ISBLANK([1]Data2!G271), "", [1]Data2!G271)</f>
        <v>1</v>
      </c>
      <c r="G283" s="1">
        <f>IF(ISBLANK([1]Data2!H271), "", [1]Data2!H271)</f>
        <v>4</v>
      </c>
      <c r="H283" s="1" t="str">
        <f>IF(ISBLANK([1]Data2!I271), "", [1]Data2!I271)</f>
        <v>2023</v>
      </c>
      <c r="I283" s="1" t="str">
        <f>IF(ISBLANK([1]Data2!J271), "", [1]Data2!J271)</f>
        <v/>
      </c>
      <c r="J283" s="1" t="str">
        <f>IF(ISBLANK([1]Data2!K271), "", [1]Data2!K271)</f>
        <v/>
      </c>
      <c r="K283" s="1" t="str">
        <f>IF(ISBLANK([1]Data2!L271), "", [1]Data2!L271)</f>
        <v>II godina</v>
      </c>
      <c r="L283" s="1">
        <f>IF(ISBLANK([1]Data2!M271), "", [1]Data2!M271)</f>
        <v>96</v>
      </c>
      <c r="M283" s="1">
        <f>IF(ISBLANK([1]Data2!N271), "", [1]Data2!N271)</f>
        <v>2</v>
      </c>
      <c r="N283" s="1">
        <f>IF(ISBLANK([1]Data2!O271), "", [1]Data2!O271)</f>
        <v>48</v>
      </c>
      <c r="O283" s="1">
        <f>IF(ISBLANK([1]Data2!P271), "", [1]Data2!P271)</f>
        <v>0</v>
      </c>
      <c r="P283" s="1">
        <f>IF(ISBLANK([1]Data2!Q271), "", [1]Data2!Q271)</f>
        <v>7.3</v>
      </c>
      <c r="Q283" s="1">
        <f>IF(ISBLANK([1]Data2!R271), "", [1]Data2!R271)</f>
        <v>74.900000000000006</v>
      </c>
      <c r="R283" s="1">
        <f>IF(ISBLANK([1]Data2!S271), "", [1]Data2!S271)</f>
        <v>5398.77</v>
      </c>
      <c r="S283" s="1">
        <f>IF(ISBLANK([1]Data2!T271), "", [1]Data2!T271)</f>
        <v>1</v>
      </c>
      <c r="T283" s="1">
        <f>IF(ISBLANK([1]Data2!U271), "", [1]Data2!U271)</f>
        <v>75.900000000000006</v>
      </c>
    </row>
    <row r="284" spans="1:20">
      <c r="A284" s="1">
        <f>IF(ISBLANK([1]Data2!A272), "", [1]Data2!A272)</f>
        <v>272</v>
      </c>
      <c r="B284" s="1" t="str">
        <f>IF(ISBLANK([1]Data2!B272), "", [1]Data2!B272)</f>
        <v>RUDINAC</v>
      </c>
      <c r="C284" s="1" t="str">
        <f>IF(ISBLANK([1]Data2!C272), "", [1]Data2!C272)</f>
        <v>ALEKSANDAR</v>
      </c>
      <c r="D284" s="1" t="str">
        <f>IF(ISBLANK([1]Data2!D272), "", [1]Data2!D272)</f>
        <v>LAZAR</v>
      </c>
      <c r="E284" s="1" t="str">
        <f>IF(ISBLANK([1]Data2!F272), "", [1]Data2!F272)</f>
        <v>2021/0202</v>
      </c>
      <c r="F284" s="1">
        <f>IF(ISBLANK([1]Data2!G272), "", [1]Data2!G272)</f>
        <v>1</v>
      </c>
      <c r="G284" s="1">
        <f>IF(ISBLANK([1]Data2!H272), "", [1]Data2!H272)</f>
        <v>4</v>
      </c>
      <c r="H284" s="1" t="str">
        <f>IF(ISBLANK([1]Data2!I272), "", [1]Data2!I272)</f>
        <v>2021</v>
      </c>
      <c r="I284" s="1" t="str">
        <f>IF(ISBLANK([1]Data2!J272), "", [1]Data2!J272)</f>
        <v/>
      </c>
      <c r="J284" s="1" t="str">
        <f>IF(ISBLANK([1]Data2!K272), "", [1]Data2!K272)</f>
        <v/>
      </c>
      <c r="K284" s="1" t="str">
        <f>IF(ISBLANK([1]Data2!L272), "", [1]Data2!L272)</f>
        <v>IV godina</v>
      </c>
      <c r="L284" s="1">
        <f>IF(ISBLANK([1]Data2!M272), "", [1]Data2!M272)</f>
        <v>180</v>
      </c>
      <c r="M284" s="1">
        <f>IF(ISBLANK([1]Data2!N272), "", [1]Data2!N272)</f>
        <v>4</v>
      </c>
      <c r="N284" s="1">
        <f>IF(ISBLANK([1]Data2!O272), "", [1]Data2!O272)</f>
        <v>45</v>
      </c>
      <c r="O284" s="1">
        <f>IF(ISBLANK([1]Data2!P272), "", [1]Data2!P272)</f>
        <v>1</v>
      </c>
      <c r="P284" s="1">
        <f>IF(ISBLANK([1]Data2!Q272), "", [1]Data2!Q272)</f>
        <v>7.47</v>
      </c>
      <c r="Q284" s="1">
        <f>IF(ISBLANK([1]Data2!R272), "", [1]Data2!R272)</f>
        <v>74.349999999999994</v>
      </c>
      <c r="R284" s="1">
        <f>IF(ISBLANK([1]Data2!S272), "", [1]Data2!S272)</f>
        <v>16228</v>
      </c>
      <c r="S284" s="1">
        <f>IF(ISBLANK([1]Data2!T272), "", [1]Data2!T272)</f>
        <v>1</v>
      </c>
      <c r="T284" s="1">
        <f>IF(ISBLANK([1]Data2!U272), "", [1]Data2!U272)</f>
        <v>75.349999999999994</v>
      </c>
    </row>
    <row r="285" spans="1:20">
      <c r="A285" s="1">
        <f>IF(ISBLANK([1]Data2!A273), "", [1]Data2!A273)</f>
        <v>273</v>
      </c>
      <c r="B285" s="1" t="str">
        <f>IF(ISBLANK([1]Data2!B273), "", [1]Data2!B273)</f>
        <v>ĆORPAPIĆ</v>
      </c>
      <c r="C285" s="1" t="str">
        <f>IF(ISBLANK([1]Data2!C273), "", [1]Data2!C273)</f>
        <v>ZDRAVKO</v>
      </c>
      <c r="D285" s="1" t="str">
        <f>IF(ISBLANK([1]Data2!D273), "", [1]Data2!D273)</f>
        <v>LUKA</v>
      </c>
      <c r="E285" s="1" t="str">
        <f>IF(ISBLANK([1]Data2!F273), "", [1]Data2!F273)</f>
        <v>2023/0106</v>
      </c>
      <c r="F285" s="1">
        <f>IF(ISBLANK([1]Data2!G273), "", [1]Data2!G273)</f>
        <v>1</v>
      </c>
      <c r="G285" s="1">
        <f>IF(ISBLANK([1]Data2!H273), "", [1]Data2!H273)</f>
        <v>4</v>
      </c>
      <c r="H285" s="1" t="str">
        <f>IF(ISBLANK([1]Data2!I273), "", [1]Data2!I273)</f>
        <v>2023</v>
      </c>
      <c r="I285" s="1" t="str">
        <f>IF(ISBLANK([1]Data2!J273), "", [1]Data2!J273)</f>
        <v/>
      </c>
      <c r="J285" s="1" t="str">
        <f>IF(ISBLANK([1]Data2!K273), "", [1]Data2!K273)</f>
        <v/>
      </c>
      <c r="K285" s="1" t="str">
        <f>IF(ISBLANK([1]Data2!L273), "", [1]Data2!L273)</f>
        <v>II godina</v>
      </c>
      <c r="L285" s="1">
        <f>IF(ISBLANK([1]Data2!M273), "", [1]Data2!M273)</f>
        <v>91</v>
      </c>
      <c r="M285" s="1">
        <f>IF(ISBLANK([1]Data2!N273), "", [1]Data2!N273)</f>
        <v>2</v>
      </c>
      <c r="N285" s="1">
        <f>IF(ISBLANK([1]Data2!O273), "", [1]Data2!O273)</f>
        <v>45.5</v>
      </c>
      <c r="O285" s="1">
        <f>IF(ISBLANK([1]Data2!P273), "", [1]Data2!P273)</f>
        <v>0</v>
      </c>
      <c r="P285" s="1">
        <f>IF(ISBLANK([1]Data2!Q273), "", [1]Data2!Q273)</f>
        <v>7.5</v>
      </c>
      <c r="Q285" s="1">
        <f>IF(ISBLANK([1]Data2!R273), "", [1]Data2!R273)</f>
        <v>73.900000000000006</v>
      </c>
      <c r="R285" s="1">
        <f>IF(ISBLANK([1]Data2!S273), "", [1]Data2!S273)</f>
        <v>40196.89</v>
      </c>
      <c r="S285" s="1">
        <f>IF(ISBLANK([1]Data2!T273), "", [1]Data2!T273)</f>
        <v>1</v>
      </c>
      <c r="T285" s="1">
        <f>IF(ISBLANK([1]Data2!U273), "", [1]Data2!U273)</f>
        <v>74.900000000000006</v>
      </c>
    </row>
    <row r="286" spans="1:20">
      <c r="A286" s="1">
        <f>IF(ISBLANK([1]Data2!A274), "", [1]Data2!A274)</f>
        <v>274</v>
      </c>
      <c r="B286" s="1" t="str">
        <f>IF(ISBLANK([1]Data2!B274), "", [1]Data2!B274)</f>
        <v>GRAĐANIN</v>
      </c>
      <c r="C286" s="1" t="str">
        <f>IF(ISBLANK([1]Data2!C274), "", [1]Data2!C274)</f>
        <v>KATARINA</v>
      </c>
      <c r="D286" s="1" t="str">
        <f>IF(ISBLANK([1]Data2!D274), "", [1]Data2!D274)</f>
        <v>BOGDAN</v>
      </c>
      <c r="E286" s="1" t="str">
        <f>IF(ISBLANK([1]Data2!F274), "", [1]Data2!F274)</f>
        <v>2022/0683</v>
      </c>
      <c r="F286" s="1">
        <f>IF(ISBLANK([1]Data2!G274), "", [1]Data2!G274)</f>
        <v>1</v>
      </c>
      <c r="G286" s="1">
        <f>IF(ISBLANK([1]Data2!H274), "", [1]Data2!H274)</f>
        <v>4</v>
      </c>
      <c r="H286" s="1" t="str">
        <f>IF(ISBLANK([1]Data2!I274), "", [1]Data2!I274)</f>
        <v>2022</v>
      </c>
      <c r="I286" s="1" t="str">
        <f>IF(ISBLANK([1]Data2!J274), "", [1]Data2!J274)</f>
        <v/>
      </c>
      <c r="J286" s="1" t="str">
        <f>IF(ISBLANK([1]Data2!K274), "", [1]Data2!K274)</f>
        <v/>
      </c>
      <c r="K286" s="1" t="str">
        <f>IF(ISBLANK([1]Data2!L274), "", [1]Data2!L274)</f>
        <v>III godina</v>
      </c>
      <c r="L286" s="1">
        <f>IF(ISBLANK([1]Data2!M274), "", [1]Data2!M274)</f>
        <v>138</v>
      </c>
      <c r="M286" s="1">
        <f>IF(ISBLANK([1]Data2!N274), "", [1]Data2!N274)</f>
        <v>3</v>
      </c>
      <c r="N286" s="1">
        <f>IF(ISBLANK([1]Data2!O274), "", [1]Data2!O274)</f>
        <v>46</v>
      </c>
      <c r="O286" s="1">
        <f>IF(ISBLANK([1]Data2!P274), "", [1]Data2!P274)</f>
        <v>1</v>
      </c>
      <c r="P286" s="1">
        <f>IF(ISBLANK([1]Data2!Q274), "", [1]Data2!Q274)</f>
        <v>7.17</v>
      </c>
      <c r="Q286" s="1">
        <f>IF(ISBLANK([1]Data2!R274), "", [1]Data2!R274)</f>
        <v>73.650000000000006</v>
      </c>
      <c r="R286" s="1">
        <f>IF(ISBLANK([1]Data2!S274), "", [1]Data2!S274)</f>
        <v>39456.339999999997</v>
      </c>
      <c r="S286" s="1">
        <f>IF(ISBLANK([1]Data2!T274), "", [1]Data2!T274)</f>
        <v>1</v>
      </c>
      <c r="T286" s="1">
        <f>IF(ISBLANK([1]Data2!U274), "", [1]Data2!U274)</f>
        <v>74.650000000000006</v>
      </c>
    </row>
    <row r="287" spans="1:20">
      <c r="A287" s="1">
        <f>IF(ISBLANK([1]Data2!A275), "", [1]Data2!A275)</f>
        <v>275</v>
      </c>
      <c r="B287" s="1" t="str">
        <f>IF(ISBLANK([1]Data2!B275), "", [1]Data2!B275)</f>
        <v>VJETROVIĆ</v>
      </c>
      <c r="C287" s="1" t="str">
        <f>IF(ISBLANK([1]Data2!C275), "", [1]Data2!C275)</f>
        <v>ŽELjKO</v>
      </c>
      <c r="D287" s="1" t="str">
        <f>IF(ISBLANK([1]Data2!D275), "", [1]Data2!D275)</f>
        <v>ALEKSANDAR</v>
      </c>
      <c r="E287" s="1" t="str">
        <f>IF(ISBLANK([1]Data2!F275), "", [1]Data2!F275)</f>
        <v>2023/0520</v>
      </c>
      <c r="F287" s="1">
        <f>IF(ISBLANK([1]Data2!G275), "", [1]Data2!G275)</f>
        <v>1</v>
      </c>
      <c r="G287" s="1">
        <f>IF(ISBLANK([1]Data2!H275), "", [1]Data2!H275)</f>
        <v>4</v>
      </c>
      <c r="H287" s="1" t="str">
        <f>IF(ISBLANK([1]Data2!I275), "", [1]Data2!I275)</f>
        <v>2023</v>
      </c>
      <c r="I287" s="1" t="str">
        <f>IF(ISBLANK([1]Data2!J275), "", [1]Data2!J275)</f>
        <v/>
      </c>
      <c r="J287" s="1" t="str">
        <f>IF(ISBLANK([1]Data2!K275), "", [1]Data2!K275)</f>
        <v/>
      </c>
      <c r="K287" s="1" t="str">
        <f>IF(ISBLANK([1]Data2!L275), "", [1]Data2!L275)</f>
        <v>II godina</v>
      </c>
      <c r="L287" s="1">
        <f>IF(ISBLANK([1]Data2!M275), "", [1]Data2!M275)</f>
        <v>96</v>
      </c>
      <c r="M287" s="1">
        <f>IF(ISBLANK([1]Data2!N275), "", [1]Data2!N275)</f>
        <v>2</v>
      </c>
      <c r="N287" s="1">
        <f>IF(ISBLANK([1]Data2!O275), "", [1]Data2!O275)</f>
        <v>48</v>
      </c>
      <c r="O287" s="1">
        <f>IF(ISBLANK([1]Data2!P275), "", [1]Data2!P275)</f>
        <v>0</v>
      </c>
      <c r="P287" s="1">
        <f>IF(ISBLANK([1]Data2!Q275), "", [1]Data2!Q275)</f>
        <v>7.24</v>
      </c>
      <c r="Q287" s="1">
        <f>IF(ISBLANK([1]Data2!R275), "", [1]Data2!R275)</f>
        <v>74.599999999999994</v>
      </c>
      <c r="R287" s="1">
        <f>IF(ISBLANK([1]Data2!S275), "", [1]Data2!S275)</f>
        <v>86085.51</v>
      </c>
      <c r="S287" s="1">
        <f>IF(ISBLANK([1]Data2!T275), "", [1]Data2!T275)</f>
        <v>0</v>
      </c>
      <c r="T287" s="1">
        <f>IF(ISBLANK([1]Data2!U275), "", [1]Data2!U275)</f>
        <v>74.599999999999994</v>
      </c>
    </row>
    <row r="288" spans="1:20">
      <c r="A288" s="1">
        <f>IF(ISBLANK([1]Data2!A276), "", [1]Data2!A276)</f>
        <v>276</v>
      </c>
      <c r="B288" s="1" t="str">
        <f>IF(ISBLANK([1]Data2!B276), "", [1]Data2!B276)</f>
        <v>ČOLOVIĆ</v>
      </c>
      <c r="C288" s="1" t="str">
        <f>IF(ISBLANK([1]Data2!C276), "", [1]Data2!C276)</f>
        <v>VLADAN</v>
      </c>
      <c r="D288" s="1" t="str">
        <f>IF(ISBLANK([1]Data2!D276), "", [1]Data2!D276)</f>
        <v>IGNjAT</v>
      </c>
      <c r="E288" s="1" t="str">
        <f>IF(ISBLANK([1]Data2!F276), "", [1]Data2!F276)</f>
        <v>2021/0426</v>
      </c>
      <c r="F288" s="1">
        <f>IF(ISBLANK([1]Data2!G276), "", [1]Data2!G276)</f>
        <v>1</v>
      </c>
      <c r="G288" s="1">
        <f>IF(ISBLANK([1]Data2!H276), "", [1]Data2!H276)</f>
        <v>4</v>
      </c>
      <c r="H288" s="1" t="str">
        <f>IF(ISBLANK([1]Data2!I276), "", [1]Data2!I276)</f>
        <v>2021</v>
      </c>
      <c r="I288" s="1" t="str">
        <f>IF(ISBLANK([1]Data2!J276), "", [1]Data2!J276)</f>
        <v/>
      </c>
      <c r="J288" s="1" t="str">
        <f>IF(ISBLANK([1]Data2!K276), "", [1]Data2!K276)</f>
        <v/>
      </c>
      <c r="K288" s="1" t="str">
        <f>IF(ISBLANK([1]Data2!L276), "", [1]Data2!L276)</f>
        <v>III godina</v>
      </c>
      <c r="L288" s="1">
        <f>IF(ISBLANK([1]Data2!M276), "", [1]Data2!M276)</f>
        <v>183</v>
      </c>
      <c r="M288" s="1">
        <f>IF(ISBLANK([1]Data2!N276), "", [1]Data2!N276)</f>
        <v>4</v>
      </c>
      <c r="N288" s="1">
        <f>IF(ISBLANK([1]Data2!O276), "", [1]Data2!O276)</f>
        <v>45.75</v>
      </c>
      <c r="O288" s="1">
        <f>IF(ISBLANK([1]Data2!P276), "", [1]Data2!P276)</f>
        <v>1</v>
      </c>
      <c r="P288" s="1">
        <f>IF(ISBLANK([1]Data2!Q276), "", [1]Data2!Q276)</f>
        <v>7.35</v>
      </c>
      <c r="Q288" s="1">
        <f>IF(ISBLANK([1]Data2!R276), "", [1]Data2!R276)</f>
        <v>74.349999999999994</v>
      </c>
      <c r="R288" s="1">
        <f>IF(ISBLANK([1]Data2!S276), "", [1]Data2!S276)</f>
        <v>70653.899999999994</v>
      </c>
      <c r="S288" s="1">
        <f>IF(ISBLANK([1]Data2!T276), "", [1]Data2!T276)</f>
        <v>0</v>
      </c>
      <c r="T288" s="1">
        <f>IF(ISBLANK([1]Data2!U276), "", [1]Data2!U276)</f>
        <v>74.349999999999994</v>
      </c>
    </row>
    <row r="289" spans="1:20">
      <c r="A289" s="1">
        <f>IF(ISBLANK([1]Data2!A277), "", [1]Data2!A277)</f>
        <v>277</v>
      </c>
      <c r="B289" s="1" t="str">
        <f>IF(ISBLANK([1]Data2!B277), "", [1]Data2!B277)</f>
        <v>LUJINOVIĆ</v>
      </c>
      <c r="C289" s="1" t="str">
        <f>IF(ISBLANK([1]Data2!C277), "", [1]Data2!C277)</f>
        <v>BAHRO</v>
      </c>
      <c r="D289" s="1" t="str">
        <f>IF(ISBLANK([1]Data2!D277), "", [1]Data2!D277)</f>
        <v>AZRIN</v>
      </c>
      <c r="E289" s="1" t="str">
        <f>IF(ISBLANK([1]Data2!F277), "", [1]Data2!F277)</f>
        <v>2023/0600</v>
      </c>
      <c r="F289" s="1">
        <f>IF(ISBLANK([1]Data2!G277), "", [1]Data2!G277)</f>
        <v>1</v>
      </c>
      <c r="G289" s="1">
        <f>IF(ISBLANK([1]Data2!H277), "", [1]Data2!H277)</f>
        <v>4</v>
      </c>
      <c r="H289" s="1" t="str">
        <f>IF(ISBLANK([1]Data2!I277), "", [1]Data2!I277)</f>
        <v>2023</v>
      </c>
      <c r="I289" s="1" t="str">
        <f>IF(ISBLANK([1]Data2!J277), "", [1]Data2!J277)</f>
        <v/>
      </c>
      <c r="J289" s="1" t="str">
        <f>IF(ISBLANK([1]Data2!K277), "", [1]Data2!K277)</f>
        <v/>
      </c>
      <c r="K289" s="1" t="str">
        <f>IF(ISBLANK([1]Data2!L277), "", [1]Data2!L277)</f>
        <v>II godina</v>
      </c>
      <c r="L289" s="1">
        <f>IF(ISBLANK([1]Data2!M277), "", [1]Data2!M277)</f>
        <v>90</v>
      </c>
      <c r="M289" s="1">
        <f>IF(ISBLANK([1]Data2!N277), "", [1]Data2!N277)</f>
        <v>2</v>
      </c>
      <c r="N289" s="1">
        <f>IF(ISBLANK([1]Data2!O277), "", [1]Data2!O277)</f>
        <v>45</v>
      </c>
      <c r="O289" s="1">
        <f>IF(ISBLANK([1]Data2!P277), "", [1]Data2!P277)</f>
        <v>0</v>
      </c>
      <c r="P289" s="1">
        <f>IF(ISBLANK([1]Data2!Q277), "", [1]Data2!Q277)</f>
        <v>7.47</v>
      </c>
      <c r="Q289" s="1">
        <f>IF(ISBLANK([1]Data2!R277), "", [1]Data2!R277)</f>
        <v>73.349999999999994</v>
      </c>
      <c r="R289" s="1">
        <f>IF(ISBLANK([1]Data2!S277), "", [1]Data2!S277)</f>
        <v>36133.99</v>
      </c>
      <c r="S289" s="1">
        <f>IF(ISBLANK([1]Data2!T277), "", [1]Data2!T277)</f>
        <v>1</v>
      </c>
      <c r="T289" s="1">
        <f>IF(ISBLANK([1]Data2!U277), "", [1]Data2!U277)</f>
        <v>74.349999999999994</v>
      </c>
    </row>
    <row r="290" spans="1:20">
      <c r="A290" s="1">
        <f>IF(ISBLANK([1]Data2!A278), "", [1]Data2!A278)</f>
        <v>278</v>
      </c>
      <c r="B290" s="1" t="str">
        <f>IF(ISBLANK([1]Data2!B278), "", [1]Data2!B278)</f>
        <v>RUDINAC</v>
      </c>
      <c r="C290" s="1" t="str">
        <f>IF(ISBLANK([1]Data2!C278), "", [1]Data2!C278)</f>
        <v>ALEKSANDAR</v>
      </c>
      <c r="D290" s="1" t="str">
        <f>IF(ISBLANK([1]Data2!D278), "", [1]Data2!D278)</f>
        <v>ĐORĐE</v>
      </c>
      <c r="E290" s="1" t="str">
        <f>IF(ISBLANK([1]Data2!F278), "", [1]Data2!F278)</f>
        <v>2021/0107</v>
      </c>
      <c r="F290" s="1">
        <f>IF(ISBLANK([1]Data2!G278), "", [1]Data2!G278)</f>
        <v>1</v>
      </c>
      <c r="G290" s="1">
        <f>IF(ISBLANK([1]Data2!H278), "", [1]Data2!H278)</f>
        <v>4</v>
      </c>
      <c r="H290" s="1" t="str">
        <f>IF(ISBLANK([1]Data2!I278), "", [1]Data2!I278)</f>
        <v>2021</v>
      </c>
      <c r="I290" s="1" t="str">
        <f>IF(ISBLANK([1]Data2!J278), "", [1]Data2!J278)</f>
        <v/>
      </c>
      <c r="J290" s="1" t="str">
        <f>IF(ISBLANK([1]Data2!K278), "", [1]Data2!K278)</f>
        <v/>
      </c>
      <c r="K290" s="1" t="str">
        <f>IF(ISBLANK([1]Data2!L278), "", [1]Data2!L278)</f>
        <v>III godina</v>
      </c>
      <c r="L290" s="1">
        <f>IF(ISBLANK([1]Data2!M278), "", [1]Data2!M278)</f>
        <v>168</v>
      </c>
      <c r="M290" s="1">
        <f>IF(ISBLANK([1]Data2!N278), "", [1]Data2!N278)</f>
        <v>4</v>
      </c>
      <c r="N290" s="1">
        <f>IF(ISBLANK([1]Data2!O278), "", [1]Data2!O278)</f>
        <v>42</v>
      </c>
      <c r="O290" s="1">
        <f>IF(ISBLANK([1]Data2!P278), "", [1]Data2!P278)</f>
        <v>1</v>
      </c>
      <c r="P290" s="1">
        <f>IF(ISBLANK([1]Data2!Q278), "", [1]Data2!Q278)</f>
        <v>7.74</v>
      </c>
      <c r="Q290" s="1">
        <f>IF(ISBLANK([1]Data2!R278), "", [1]Data2!R278)</f>
        <v>73.3</v>
      </c>
      <c r="R290" s="1">
        <f>IF(ISBLANK([1]Data2!S278), "", [1]Data2!S278)</f>
        <v>16228</v>
      </c>
      <c r="S290" s="1">
        <f>IF(ISBLANK([1]Data2!T278), "", [1]Data2!T278)</f>
        <v>1</v>
      </c>
      <c r="T290" s="1">
        <f>IF(ISBLANK([1]Data2!U278), "", [1]Data2!U278)</f>
        <v>74.3</v>
      </c>
    </row>
    <row r="291" spans="1:20">
      <c r="A291" s="1">
        <f>IF(ISBLANK([1]Data2!A279), "", [1]Data2!A279)</f>
        <v>279</v>
      </c>
      <c r="B291" s="1" t="str">
        <f>IF(ISBLANK([1]Data2!B279), "", [1]Data2!B279)</f>
        <v>LIPOVAC</v>
      </c>
      <c r="C291" s="1" t="str">
        <f>IF(ISBLANK([1]Data2!C279), "", [1]Data2!C279)</f>
        <v>DALIBOR</v>
      </c>
      <c r="D291" s="1" t="str">
        <f>IF(ISBLANK([1]Data2!D279), "", [1]Data2!D279)</f>
        <v>VUK</v>
      </c>
      <c r="E291" s="1" t="str">
        <f>IF(ISBLANK([1]Data2!F279), "", [1]Data2!F279)</f>
        <v>2023/0156</v>
      </c>
      <c r="F291" s="1">
        <f>IF(ISBLANK([1]Data2!G279), "", [1]Data2!G279)</f>
        <v>1</v>
      </c>
      <c r="G291" s="1">
        <f>IF(ISBLANK([1]Data2!H279), "", [1]Data2!H279)</f>
        <v>4</v>
      </c>
      <c r="H291" s="1" t="str">
        <f>IF(ISBLANK([1]Data2!I279), "", [1]Data2!I279)</f>
        <v>2023</v>
      </c>
      <c r="I291" s="1" t="str">
        <f>IF(ISBLANK([1]Data2!J279), "", [1]Data2!J279)</f>
        <v/>
      </c>
      <c r="J291" s="1" t="str">
        <f>IF(ISBLANK([1]Data2!K279), "", [1]Data2!K279)</f>
        <v/>
      </c>
      <c r="K291" s="1" t="str">
        <f>IF(ISBLANK([1]Data2!L279), "", [1]Data2!L279)</f>
        <v>II godina</v>
      </c>
      <c r="L291" s="1">
        <f>IF(ISBLANK([1]Data2!M279), "", [1]Data2!M279)</f>
        <v>96</v>
      </c>
      <c r="M291" s="1">
        <f>IF(ISBLANK([1]Data2!N279), "", [1]Data2!N279)</f>
        <v>2</v>
      </c>
      <c r="N291" s="1">
        <f>IF(ISBLANK([1]Data2!O279), "", [1]Data2!O279)</f>
        <v>48</v>
      </c>
      <c r="O291" s="1">
        <f>IF(ISBLANK([1]Data2!P279), "", [1]Data2!P279)</f>
        <v>0</v>
      </c>
      <c r="P291" s="1">
        <f>IF(ISBLANK([1]Data2!Q279), "", [1]Data2!Q279)</f>
        <v>7.05</v>
      </c>
      <c r="Q291" s="1">
        <f>IF(ISBLANK([1]Data2!R279), "", [1]Data2!R279)</f>
        <v>73.650000000000006</v>
      </c>
      <c r="R291" s="1">
        <f>IF(ISBLANK([1]Data2!S279), "", [1]Data2!S279)</f>
        <v>100870.67</v>
      </c>
      <c r="S291" s="1">
        <f>IF(ISBLANK([1]Data2!T279), "", [1]Data2!T279)</f>
        <v>0</v>
      </c>
      <c r="T291" s="1">
        <f>IF(ISBLANK([1]Data2!U279), "", [1]Data2!U279)</f>
        <v>73.650000000000006</v>
      </c>
    </row>
    <row r="292" spans="1:20">
      <c r="A292" s="1">
        <f>IF(ISBLANK([1]Data2!A280), "", [1]Data2!A280)</f>
        <v>280</v>
      </c>
      <c r="B292" s="1" t="str">
        <f>IF(ISBLANK([1]Data2!B280), "", [1]Data2!B280)</f>
        <v>DIMITRIJEVIĆ</v>
      </c>
      <c r="C292" s="1" t="str">
        <f>IF(ISBLANK([1]Data2!C280), "", [1]Data2!C280)</f>
        <v>DEJAN</v>
      </c>
      <c r="D292" s="1" t="str">
        <f>IF(ISBLANK([1]Data2!D280), "", [1]Data2!D280)</f>
        <v>ALEKSA</v>
      </c>
      <c r="E292" s="1" t="str">
        <f>IF(ISBLANK([1]Data2!F280), "", [1]Data2!F280)</f>
        <v>2023/0517</v>
      </c>
      <c r="F292" s="1">
        <f>IF(ISBLANK([1]Data2!G280), "", [1]Data2!G280)</f>
        <v>1</v>
      </c>
      <c r="G292" s="1">
        <f>IF(ISBLANK([1]Data2!H280), "", [1]Data2!H280)</f>
        <v>4</v>
      </c>
      <c r="H292" s="1" t="str">
        <f>IF(ISBLANK([1]Data2!I280), "", [1]Data2!I280)</f>
        <v>2023</v>
      </c>
      <c r="I292" s="1" t="str">
        <f>IF(ISBLANK([1]Data2!J280), "", [1]Data2!J280)</f>
        <v/>
      </c>
      <c r="J292" s="1" t="str">
        <f>IF(ISBLANK([1]Data2!K280), "", [1]Data2!K280)</f>
        <v/>
      </c>
      <c r="K292" s="1" t="str">
        <f>IF(ISBLANK([1]Data2!L280), "", [1]Data2!L280)</f>
        <v>II godina</v>
      </c>
      <c r="L292" s="1">
        <f>IF(ISBLANK([1]Data2!M280), "", [1]Data2!M280)</f>
        <v>84</v>
      </c>
      <c r="M292" s="1">
        <f>IF(ISBLANK([1]Data2!N280), "", [1]Data2!N280)</f>
        <v>2</v>
      </c>
      <c r="N292" s="1">
        <f>IF(ISBLANK([1]Data2!O280), "", [1]Data2!O280)</f>
        <v>42</v>
      </c>
      <c r="O292" s="1">
        <f>IF(ISBLANK([1]Data2!P280), "", [1]Data2!P280)</f>
        <v>0</v>
      </c>
      <c r="P292" s="1">
        <f>IF(ISBLANK([1]Data2!Q280), "", [1]Data2!Q280)</f>
        <v>7.7</v>
      </c>
      <c r="Q292" s="1">
        <f>IF(ISBLANK([1]Data2!R280), "", [1]Data2!R280)</f>
        <v>72.099999999999994</v>
      </c>
      <c r="R292" s="1">
        <f>IF(ISBLANK([1]Data2!S280), "", [1]Data2!S280)</f>
        <v>48358</v>
      </c>
      <c r="S292" s="1">
        <f>IF(ISBLANK([1]Data2!T280), "", [1]Data2!T280)</f>
        <v>1</v>
      </c>
      <c r="T292" s="1">
        <f>IF(ISBLANK([1]Data2!U280), "", [1]Data2!U280)</f>
        <v>73.099999999999994</v>
      </c>
    </row>
    <row r="293" spans="1:20">
      <c r="A293" s="1">
        <f>IF(ISBLANK([1]Data2!A281), "", [1]Data2!A281)</f>
        <v>281</v>
      </c>
      <c r="B293" s="1" t="str">
        <f>IF(ISBLANK([1]Data2!B281), "", [1]Data2!B281)</f>
        <v>LUNGANOVIĆ</v>
      </c>
      <c r="C293" s="1" t="str">
        <f>IF(ISBLANK([1]Data2!C281), "", [1]Data2!C281)</f>
        <v>ZLATIMIR</v>
      </c>
      <c r="D293" s="1" t="str">
        <f>IF(ISBLANK([1]Data2!D281), "", [1]Data2!D281)</f>
        <v>ZORAN</v>
      </c>
      <c r="E293" s="1" t="str">
        <f>IF(ISBLANK([1]Data2!F281), "", [1]Data2!F281)</f>
        <v>2022/0139</v>
      </c>
      <c r="F293" s="1">
        <f>IF(ISBLANK([1]Data2!G281), "", [1]Data2!G281)</f>
        <v>1</v>
      </c>
      <c r="G293" s="1">
        <f>IF(ISBLANK([1]Data2!H281), "", [1]Data2!H281)</f>
        <v>4</v>
      </c>
      <c r="H293" s="1" t="str">
        <f>IF(ISBLANK([1]Data2!I281), "", [1]Data2!I281)</f>
        <v>2022</v>
      </c>
      <c r="I293" s="1" t="str">
        <f>IF(ISBLANK([1]Data2!J281), "", [1]Data2!J281)</f>
        <v/>
      </c>
      <c r="J293" s="1" t="str">
        <f>IF(ISBLANK([1]Data2!K281), "", [1]Data2!K281)</f>
        <v/>
      </c>
      <c r="K293" s="1" t="str">
        <f>IF(ISBLANK([1]Data2!L281), "", [1]Data2!L281)</f>
        <v>III godina</v>
      </c>
      <c r="L293" s="1">
        <f>IF(ISBLANK([1]Data2!M281), "", [1]Data2!M281)</f>
        <v>134</v>
      </c>
      <c r="M293" s="1">
        <f>IF(ISBLANK([1]Data2!N281), "", [1]Data2!N281)</f>
        <v>3</v>
      </c>
      <c r="N293" s="1">
        <f>IF(ISBLANK([1]Data2!O281), "", [1]Data2!O281)</f>
        <v>44.67</v>
      </c>
      <c r="O293" s="1">
        <f>IF(ISBLANK([1]Data2!P281), "", [1]Data2!P281)</f>
        <v>1</v>
      </c>
      <c r="P293" s="1">
        <f>IF(ISBLANK([1]Data2!Q281), "", [1]Data2!Q281)</f>
        <v>7.07</v>
      </c>
      <c r="Q293" s="1">
        <f>IF(ISBLANK([1]Data2!R281), "", [1]Data2!R281)</f>
        <v>72.08</v>
      </c>
      <c r="R293" s="1">
        <f>IF(ISBLANK([1]Data2!S281), "", [1]Data2!S281)</f>
        <v>0</v>
      </c>
      <c r="S293" s="1">
        <f>IF(ISBLANK([1]Data2!T281), "", [1]Data2!T281)</f>
        <v>1</v>
      </c>
      <c r="T293" s="1">
        <f>IF(ISBLANK([1]Data2!U281), "", [1]Data2!U281)</f>
        <v>73.08</v>
      </c>
    </row>
    <row r="294" spans="1:20">
      <c r="A294" s="1">
        <f>IF(ISBLANK([1]Data2!A282), "", [1]Data2!A282)</f>
        <v>282</v>
      </c>
      <c r="B294" s="1" t="str">
        <f>IF(ISBLANK([1]Data2!B282), "", [1]Data2!B282)</f>
        <v>FILIPOVIĆ</v>
      </c>
      <c r="C294" s="1" t="str">
        <f>IF(ISBLANK([1]Data2!C282), "", [1]Data2!C282)</f>
        <v>IVAN</v>
      </c>
      <c r="D294" s="1" t="str">
        <f>IF(ISBLANK([1]Data2!D282), "", [1]Data2!D282)</f>
        <v>JOVAN</v>
      </c>
      <c r="E294" s="1" t="str">
        <f>IF(ISBLANK([1]Data2!F282), "", [1]Data2!F282)</f>
        <v>2025/3179</v>
      </c>
      <c r="F294" s="1">
        <f>IF(ISBLANK([1]Data2!G282), "", [1]Data2!G282)</f>
        <v>2</v>
      </c>
      <c r="G294" s="1">
        <f>IF(ISBLANK([1]Data2!H282), "", [1]Data2!H282)</f>
        <v>1</v>
      </c>
      <c r="H294" s="1" t="str">
        <f>IF(ISBLANK([1]Data2!I282), "", [1]Data2!I282)</f>
        <v>2019</v>
      </c>
      <c r="I294" s="1" t="str">
        <f>IF(ISBLANK([1]Data2!J282), "", [1]Data2!J282)</f>
        <v>2025</v>
      </c>
      <c r="J294" s="1" t="str">
        <f>IF(ISBLANK([1]Data2!K282), "", [1]Data2!K282)</f>
        <v/>
      </c>
      <c r="K294" s="1" t="str">
        <f>IF(ISBLANK([1]Data2!L282), "", [1]Data2!L282)</f>
        <v>MASTER - I godina</v>
      </c>
      <c r="L294" s="1">
        <f>IF(ISBLANK([1]Data2!M282), "", [1]Data2!M282)</f>
        <v>241</v>
      </c>
      <c r="M294" s="1">
        <f>IF(ISBLANK([1]Data2!N282), "", [1]Data2!N282)</f>
        <v>6</v>
      </c>
      <c r="N294" s="1">
        <f>IF(ISBLANK([1]Data2!O282), "", [1]Data2!O282)</f>
        <v>40.17</v>
      </c>
      <c r="O294" s="1">
        <f>IF(ISBLANK([1]Data2!P282), "", [1]Data2!P282)</f>
        <v>2</v>
      </c>
      <c r="P294" s="1">
        <f>IF(ISBLANK([1]Data2!Q282), "", [1]Data2!Q282)</f>
        <v>7.56</v>
      </c>
      <c r="Q294" s="1">
        <f>IF(ISBLANK([1]Data2!R282), "", [1]Data2!R282)</f>
        <v>71.930000000000007</v>
      </c>
      <c r="R294" s="1">
        <f>IF(ISBLANK([1]Data2!S282), "", [1]Data2!S282)</f>
        <v>42818</v>
      </c>
      <c r="S294" s="1">
        <f>IF(ISBLANK([1]Data2!T282), "", [1]Data2!T282)</f>
        <v>1</v>
      </c>
      <c r="T294" s="1">
        <f>IF(ISBLANK([1]Data2!U282), "", [1]Data2!U282)</f>
        <v>72.930000000000007</v>
      </c>
    </row>
    <row r="295" spans="1:20">
      <c r="A295" s="1">
        <f>IF(ISBLANK([1]Data2!A283), "", [1]Data2!A283)</f>
        <v>283</v>
      </c>
      <c r="B295" s="1" t="str">
        <f>IF(ISBLANK([1]Data2!B283), "", [1]Data2!B283)</f>
        <v>RUSIMOVIĆ</v>
      </c>
      <c r="C295" s="1" t="str">
        <f>IF(ISBLANK([1]Data2!C283), "", [1]Data2!C283)</f>
        <v>DEJAN</v>
      </c>
      <c r="D295" s="1" t="str">
        <f>IF(ISBLANK([1]Data2!D283), "", [1]Data2!D283)</f>
        <v>PAVLE</v>
      </c>
      <c r="E295" s="1" t="str">
        <f>IF(ISBLANK([1]Data2!F283), "", [1]Data2!F283)</f>
        <v>2021/0473</v>
      </c>
      <c r="F295" s="1">
        <f>IF(ISBLANK([1]Data2!G283), "", [1]Data2!G283)</f>
        <v>1</v>
      </c>
      <c r="G295" s="1">
        <f>IF(ISBLANK([1]Data2!H283), "", [1]Data2!H283)</f>
        <v>4</v>
      </c>
      <c r="H295" s="1" t="str">
        <f>IF(ISBLANK([1]Data2!I283), "", [1]Data2!I283)</f>
        <v>2021</v>
      </c>
      <c r="I295" s="1" t="str">
        <f>IF(ISBLANK([1]Data2!J283), "", [1]Data2!J283)</f>
        <v/>
      </c>
      <c r="J295" s="1" t="str">
        <f>IF(ISBLANK([1]Data2!K283), "", [1]Data2!K283)</f>
        <v/>
      </c>
      <c r="K295" s="1" t="str">
        <f>IF(ISBLANK([1]Data2!L283), "", [1]Data2!L283)</f>
        <v>III godina</v>
      </c>
      <c r="L295" s="1">
        <f>IF(ISBLANK([1]Data2!M283), "", [1]Data2!M283)</f>
        <v>162</v>
      </c>
      <c r="M295" s="1">
        <f>IF(ISBLANK([1]Data2!N283), "", [1]Data2!N283)</f>
        <v>4</v>
      </c>
      <c r="N295" s="1">
        <f>IF(ISBLANK([1]Data2!O283), "", [1]Data2!O283)</f>
        <v>40.5</v>
      </c>
      <c r="O295" s="1">
        <f>IF(ISBLANK([1]Data2!P283), "", [1]Data2!P283)</f>
        <v>1</v>
      </c>
      <c r="P295" s="1">
        <f>IF(ISBLANK([1]Data2!Q283), "", [1]Data2!Q283)</f>
        <v>7.67</v>
      </c>
      <c r="Q295" s="1">
        <f>IF(ISBLANK([1]Data2!R283), "", [1]Data2!R283)</f>
        <v>71.75</v>
      </c>
      <c r="R295" s="1">
        <f>IF(ISBLANK([1]Data2!S283), "", [1]Data2!S283)</f>
        <v>34923.49</v>
      </c>
      <c r="S295" s="1">
        <f>IF(ISBLANK([1]Data2!T283), "", [1]Data2!T283)</f>
        <v>1</v>
      </c>
      <c r="T295" s="1">
        <f>IF(ISBLANK([1]Data2!U283), "", [1]Data2!U283)</f>
        <v>72.75</v>
      </c>
    </row>
    <row r="296" spans="1:20">
      <c r="A296" s="1">
        <f>IF(ISBLANK([1]Data2!A284), "", [1]Data2!A284)</f>
        <v>284</v>
      </c>
      <c r="B296" s="1" t="str">
        <f>IF(ISBLANK([1]Data2!B284), "", [1]Data2!B284)</f>
        <v>JEVRIĆ</v>
      </c>
      <c r="C296" s="1" t="str">
        <f>IF(ISBLANK([1]Data2!C284), "", [1]Data2!C284)</f>
        <v>IVAN</v>
      </c>
      <c r="D296" s="1" t="str">
        <f>IF(ISBLANK([1]Data2!D284), "", [1]Data2!D284)</f>
        <v>NOVAK</v>
      </c>
      <c r="E296" s="1" t="str">
        <f>IF(ISBLANK([1]Data2!F284), "", [1]Data2!F284)</f>
        <v>2021/0145</v>
      </c>
      <c r="F296" s="1">
        <f>IF(ISBLANK([1]Data2!G284), "", [1]Data2!G284)</f>
        <v>1</v>
      </c>
      <c r="G296" s="1">
        <f>IF(ISBLANK([1]Data2!H284), "", [1]Data2!H284)</f>
        <v>4</v>
      </c>
      <c r="H296" s="1" t="str">
        <f>IF(ISBLANK([1]Data2!I284), "", [1]Data2!I284)</f>
        <v>2021</v>
      </c>
      <c r="I296" s="1" t="str">
        <f>IF(ISBLANK([1]Data2!J284), "", [1]Data2!J284)</f>
        <v/>
      </c>
      <c r="J296" s="1" t="str">
        <f>IF(ISBLANK([1]Data2!K284), "", [1]Data2!K284)</f>
        <v/>
      </c>
      <c r="K296" s="1" t="str">
        <f>IF(ISBLANK([1]Data2!L284), "", [1]Data2!L284)</f>
        <v>III godina</v>
      </c>
      <c r="L296" s="1">
        <f>IF(ISBLANK([1]Data2!M284), "", [1]Data2!M284)</f>
        <v>171</v>
      </c>
      <c r="M296" s="1">
        <f>IF(ISBLANK([1]Data2!N284), "", [1]Data2!N284)</f>
        <v>4</v>
      </c>
      <c r="N296" s="1">
        <f>IF(ISBLANK([1]Data2!O284), "", [1]Data2!O284)</f>
        <v>42.75</v>
      </c>
      <c r="O296" s="1">
        <f>IF(ISBLANK([1]Data2!P284), "", [1]Data2!P284)</f>
        <v>1</v>
      </c>
      <c r="P296" s="1">
        <f>IF(ISBLANK([1]Data2!Q284), "", [1]Data2!Q284)</f>
        <v>7.5</v>
      </c>
      <c r="Q296" s="1">
        <f>IF(ISBLANK([1]Data2!R284), "", [1]Data2!R284)</f>
        <v>72.7</v>
      </c>
      <c r="R296" s="1">
        <f>IF(ISBLANK([1]Data2!S284), "", [1]Data2!S284)</f>
        <v>89887.12</v>
      </c>
      <c r="S296" s="1">
        <f>IF(ISBLANK([1]Data2!T284), "", [1]Data2!T284)</f>
        <v>0</v>
      </c>
      <c r="T296" s="1">
        <f>IF(ISBLANK([1]Data2!U284), "", [1]Data2!U284)</f>
        <v>72.7</v>
      </c>
    </row>
    <row r="297" spans="1:20">
      <c r="A297" s="1">
        <f>IF(ISBLANK([1]Data2!A285), "", [1]Data2!A285)</f>
        <v>285</v>
      </c>
      <c r="B297" s="1" t="str">
        <f>IF(ISBLANK([1]Data2!B285), "", [1]Data2!B285)</f>
        <v>ŽIVANOVIĆ</v>
      </c>
      <c r="C297" s="1" t="str">
        <f>IF(ISBLANK([1]Data2!C285), "", [1]Data2!C285)</f>
        <v>MIODRAG</v>
      </c>
      <c r="D297" s="1" t="str">
        <f>IF(ISBLANK([1]Data2!D285), "", [1]Data2!D285)</f>
        <v>UROŠ</v>
      </c>
      <c r="E297" s="1" t="str">
        <f>IF(ISBLANK([1]Data2!F285), "", [1]Data2!F285)</f>
        <v>2023/0656</v>
      </c>
      <c r="F297" s="1">
        <f>IF(ISBLANK([1]Data2!G285), "", [1]Data2!G285)</f>
        <v>1</v>
      </c>
      <c r="G297" s="1">
        <f>IF(ISBLANK([1]Data2!H285), "", [1]Data2!H285)</f>
        <v>4</v>
      </c>
      <c r="H297" s="1" t="str">
        <f>IF(ISBLANK([1]Data2!I285), "", [1]Data2!I285)</f>
        <v>2023</v>
      </c>
      <c r="I297" s="1" t="str">
        <f>IF(ISBLANK([1]Data2!J285), "", [1]Data2!J285)</f>
        <v/>
      </c>
      <c r="J297" s="1" t="str">
        <f>IF(ISBLANK([1]Data2!K285), "", [1]Data2!K285)</f>
        <v/>
      </c>
      <c r="K297" s="1" t="str">
        <f>IF(ISBLANK([1]Data2!L285), "", [1]Data2!L285)</f>
        <v>II godina</v>
      </c>
      <c r="L297" s="1">
        <f>IF(ISBLANK([1]Data2!M285), "", [1]Data2!M285)</f>
        <v>90</v>
      </c>
      <c r="M297" s="1">
        <f>IF(ISBLANK([1]Data2!N285), "", [1]Data2!N285)</f>
        <v>2</v>
      </c>
      <c r="N297" s="1">
        <f>IF(ISBLANK([1]Data2!O285), "", [1]Data2!O285)</f>
        <v>45</v>
      </c>
      <c r="O297" s="1">
        <f>IF(ISBLANK([1]Data2!P285), "", [1]Data2!P285)</f>
        <v>0</v>
      </c>
      <c r="P297" s="1">
        <f>IF(ISBLANK([1]Data2!Q285), "", [1]Data2!Q285)</f>
        <v>7.1</v>
      </c>
      <c r="Q297" s="1">
        <f>IF(ISBLANK([1]Data2!R285), "", [1]Data2!R285)</f>
        <v>71.5</v>
      </c>
      <c r="R297" s="1">
        <f>IF(ISBLANK([1]Data2!S285), "", [1]Data2!S285)</f>
        <v>27641.84</v>
      </c>
      <c r="S297" s="1">
        <f>IF(ISBLANK([1]Data2!T285), "", [1]Data2!T285)</f>
        <v>1</v>
      </c>
      <c r="T297" s="1">
        <f>IF(ISBLANK([1]Data2!U285), "", [1]Data2!U285)</f>
        <v>72.5</v>
      </c>
    </row>
    <row r="298" spans="1:20">
      <c r="A298" s="1">
        <f>IF(ISBLANK([1]Data2!A286), "", [1]Data2!A286)</f>
        <v>286</v>
      </c>
      <c r="B298" s="1" t="str">
        <f>IF(ISBLANK([1]Data2!B286), "", [1]Data2!B286)</f>
        <v>SMOLOVIĆ</v>
      </c>
      <c r="C298" s="1" t="str">
        <f>IF(ISBLANK([1]Data2!C286), "", [1]Data2!C286)</f>
        <v>DRAGOMIR</v>
      </c>
      <c r="D298" s="1" t="str">
        <f>IF(ISBLANK([1]Data2!D286), "", [1]Data2!D286)</f>
        <v>LUKA</v>
      </c>
      <c r="E298" s="1" t="str">
        <f>IF(ISBLANK([1]Data2!F286), "", [1]Data2!F286)</f>
        <v>2021/0393</v>
      </c>
      <c r="F298" s="1">
        <f>IF(ISBLANK([1]Data2!G286), "", [1]Data2!G286)</f>
        <v>1</v>
      </c>
      <c r="G298" s="1">
        <f>IF(ISBLANK([1]Data2!H286), "", [1]Data2!H286)</f>
        <v>4</v>
      </c>
      <c r="H298" s="1" t="str">
        <f>IF(ISBLANK([1]Data2!I286), "", [1]Data2!I286)</f>
        <v>2021</v>
      </c>
      <c r="I298" s="1" t="str">
        <f>IF(ISBLANK([1]Data2!J286), "", [1]Data2!J286)</f>
        <v/>
      </c>
      <c r="J298" s="1" t="str">
        <f>IF(ISBLANK([1]Data2!K286), "", [1]Data2!K286)</f>
        <v/>
      </c>
      <c r="K298" s="1" t="str">
        <f>IF(ISBLANK([1]Data2!L286), "", [1]Data2!L286)</f>
        <v>III godina</v>
      </c>
      <c r="L298" s="1">
        <f>IF(ISBLANK([1]Data2!M286), "", [1]Data2!M286)</f>
        <v>177</v>
      </c>
      <c r="M298" s="1">
        <f>IF(ISBLANK([1]Data2!N286), "", [1]Data2!N286)</f>
        <v>4</v>
      </c>
      <c r="N298" s="1">
        <f>IF(ISBLANK([1]Data2!O286), "", [1]Data2!O286)</f>
        <v>44.25</v>
      </c>
      <c r="O298" s="1">
        <f>IF(ISBLANK([1]Data2!P286), "", [1]Data2!P286)</f>
        <v>1</v>
      </c>
      <c r="P298" s="1">
        <f>IF(ISBLANK([1]Data2!Q286), "", [1]Data2!Q286)</f>
        <v>6.92</v>
      </c>
      <c r="Q298" s="1">
        <f>IF(ISBLANK([1]Data2!R286), "", [1]Data2!R286)</f>
        <v>71</v>
      </c>
      <c r="R298" s="1">
        <f>IF(ISBLANK([1]Data2!S286), "", [1]Data2!S286)</f>
        <v>30092</v>
      </c>
      <c r="S298" s="1">
        <f>IF(ISBLANK([1]Data2!T286), "", [1]Data2!T286)</f>
        <v>1</v>
      </c>
      <c r="T298" s="1">
        <f>IF(ISBLANK([1]Data2!U286), "", [1]Data2!U286)</f>
        <v>72</v>
      </c>
    </row>
    <row r="299" spans="1:20">
      <c r="A299" s="1">
        <f>IF(ISBLANK([1]Data2!A287), "", [1]Data2!A287)</f>
        <v>287</v>
      </c>
      <c r="B299" s="1" t="str">
        <f>IF(ISBLANK([1]Data2!B287), "", [1]Data2!B287)</f>
        <v>GOJGIĆ</v>
      </c>
      <c r="C299" s="1" t="str">
        <f>IF(ISBLANK([1]Data2!C287), "", [1]Data2!C287)</f>
        <v>RADIŠA</v>
      </c>
      <c r="D299" s="1" t="str">
        <f>IF(ISBLANK([1]Data2!D287), "", [1]Data2!D287)</f>
        <v>VELjKO</v>
      </c>
      <c r="E299" s="1" t="str">
        <f>IF(ISBLANK([1]Data2!F287), "", [1]Data2!F287)</f>
        <v>2021/0606</v>
      </c>
      <c r="F299" s="1">
        <f>IF(ISBLANK([1]Data2!G287), "", [1]Data2!G287)</f>
        <v>1</v>
      </c>
      <c r="G299" s="1">
        <f>IF(ISBLANK([1]Data2!H287), "", [1]Data2!H287)</f>
        <v>4</v>
      </c>
      <c r="H299" s="1" t="str">
        <f>IF(ISBLANK([1]Data2!I287), "", [1]Data2!I287)</f>
        <v>2021</v>
      </c>
      <c r="I299" s="1" t="str">
        <f>IF(ISBLANK([1]Data2!J287), "", [1]Data2!J287)</f>
        <v/>
      </c>
      <c r="J299" s="1" t="str">
        <f>IF(ISBLANK([1]Data2!K287), "", [1]Data2!K287)</f>
        <v/>
      </c>
      <c r="K299" s="1" t="str">
        <f>IF(ISBLANK([1]Data2!L287), "", [1]Data2!L287)</f>
        <v>III godina</v>
      </c>
      <c r="L299" s="1">
        <f>IF(ISBLANK([1]Data2!M287), "", [1]Data2!M287)</f>
        <v>170</v>
      </c>
      <c r="M299" s="1">
        <f>IF(ISBLANK([1]Data2!N287), "", [1]Data2!N287)</f>
        <v>4</v>
      </c>
      <c r="N299" s="1">
        <f>IF(ISBLANK([1]Data2!O287), "", [1]Data2!O287)</f>
        <v>42.5</v>
      </c>
      <c r="O299" s="1">
        <f>IF(ISBLANK([1]Data2!P287), "", [1]Data2!P287)</f>
        <v>1</v>
      </c>
      <c r="P299" s="1">
        <f>IF(ISBLANK([1]Data2!Q287), "", [1]Data2!Q287)</f>
        <v>7.12</v>
      </c>
      <c r="Q299" s="1">
        <f>IF(ISBLANK([1]Data2!R287), "", [1]Data2!R287)</f>
        <v>70.599999999999994</v>
      </c>
      <c r="R299" s="1">
        <f>IF(ISBLANK([1]Data2!S287), "", [1]Data2!S287)</f>
        <v>36833</v>
      </c>
      <c r="S299" s="1">
        <f>IF(ISBLANK([1]Data2!T287), "", [1]Data2!T287)</f>
        <v>1</v>
      </c>
      <c r="T299" s="1">
        <f>IF(ISBLANK([1]Data2!U287), "", [1]Data2!U287)</f>
        <v>71.599999999999994</v>
      </c>
    </row>
    <row r="300" spans="1:20">
      <c r="A300" s="1">
        <f>IF(ISBLANK([1]Data2!A288), "", [1]Data2!A288)</f>
        <v>288</v>
      </c>
      <c r="B300" s="1" t="str">
        <f>IF(ISBLANK([1]Data2!B288), "", [1]Data2!B288)</f>
        <v>RADOVANOVIĆ</v>
      </c>
      <c r="C300" s="1" t="str">
        <f>IF(ISBLANK([1]Data2!C288), "", [1]Data2!C288)</f>
        <v>DRAGAN</v>
      </c>
      <c r="D300" s="1" t="str">
        <f>IF(ISBLANK([1]Data2!D288), "", [1]Data2!D288)</f>
        <v>MARKO</v>
      </c>
      <c r="E300" s="1" t="str">
        <f>IF(ISBLANK([1]Data2!F288), "", [1]Data2!F288)</f>
        <v>2023/0419</v>
      </c>
      <c r="F300" s="1">
        <f>IF(ISBLANK([1]Data2!G288), "", [1]Data2!G288)</f>
        <v>1</v>
      </c>
      <c r="G300" s="1">
        <f>IF(ISBLANK([1]Data2!H288), "", [1]Data2!H288)</f>
        <v>4</v>
      </c>
      <c r="H300" s="1" t="str">
        <f>IF(ISBLANK([1]Data2!I288), "", [1]Data2!I288)</f>
        <v>2023</v>
      </c>
      <c r="I300" s="1" t="str">
        <f>IF(ISBLANK([1]Data2!J288), "", [1]Data2!J288)</f>
        <v/>
      </c>
      <c r="J300" s="1" t="str">
        <f>IF(ISBLANK([1]Data2!K288), "", [1]Data2!K288)</f>
        <v/>
      </c>
      <c r="K300" s="1" t="str">
        <f>IF(ISBLANK([1]Data2!L288), "", [1]Data2!L288)</f>
        <v>II godina</v>
      </c>
      <c r="L300" s="1">
        <f>IF(ISBLANK([1]Data2!M288), "", [1]Data2!M288)</f>
        <v>84</v>
      </c>
      <c r="M300" s="1">
        <f>IF(ISBLANK([1]Data2!N288), "", [1]Data2!N288)</f>
        <v>2</v>
      </c>
      <c r="N300" s="1">
        <f>IF(ISBLANK([1]Data2!O288), "", [1]Data2!O288)</f>
        <v>42</v>
      </c>
      <c r="O300" s="1">
        <f>IF(ISBLANK([1]Data2!P288), "", [1]Data2!P288)</f>
        <v>0</v>
      </c>
      <c r="P300" s="1">
        <f>IF(ISBLANK([1]Data2!Q288), "", [1]Data2!Q288)</f>
        <v>7.47</v>
      </c>
      <c r="Q300" s="1">
        <f>IF(ISBLANK([1]Data2!R288), "", [1]Data2!R288)</f>
        <v>70.95</v>
      </c>
      <c r="R300" s="1">
        <f>IF(ISBLANK([1]Data2!S288), "", [1]Data2!S288)</f>
        <v>61285.61</v>
      </c>
      <c r="S300" s="1">
        <f>IF(ISBLANK([1]Data2!T288), "", [1]Data2!T288)</f>
        <v>0</v>
      </c>
      <c r="T300" s="1">
        <f>IF(ISBLANK([1]Data2!U288), "", [1]Data2!U288)</f>
        <v>70.95</v>
      </c>
    </row>
    <row r="301" spans="1:20">
      <c r="A301" s="1">
        <f>IF(ISBLANK([1]Data2!A289), "", [1]Data2!A289)</f>
        <v>289</v>
      </c>
      <c r="B301" s="1" t="str">
        <f>IF(ISBLANK([1]Data2!B289), "", [1]Data2!B289)</f>
        <v>VULIĆ</v>
      </c>
      <c r="C301" s="1" t="str">
        <f>IF(ISBLANK([1]Data2!C289), "", [1]Data2!C289)</f>
        <v>BOGDAN</v>
      </c>
      <c r="D301" s="1" t="str">
        <f>IF(ISBLANK([1]Data2!D289), "", [1]Data2!D289)</f>
        <v>MILAN</v>
      </c>
      <c r="E301" s="1" t="str">
        <f>IF(ISBLANK([1]Data2!F289), "", [1]Data2!F289)</f>
        <v>2023/0472</v>
      </c>
      <c r="F301" s="1">
        <f>IF(ISBLANK([1]Data2!G289), "", [1]Data2!G289)</f>
        <v>1</v>
      </c>
      <c r="G301" s="1">
        <f>IF(ISBLANK([1]Data2!H289), "", [1]Data2!H289)</f>
        <v>4</v>
      </c>
      <c r="H301" s="1" t="str">
        <f>IF(ISBLANK([1]Data2!I289), "", [1]Data2!I289)</f>
        <v>2023</v>
      </c>
      <c r="I301" s="1" t="str">
        <f>IF(ISBLANK([1]Data2!J289), "", [1]Data2!J289)</f>
        <v/>
      </c>
      <c r="J301" s="1" t="str">
        <f>IF(ISBLANK([1]Data2!K289), "", [1]Data2!K289)</f>
        <v/>
      </c>
      <c r="K301" s="1" t="str">
        <f>IF(ISBLANK([1]Data2!L289), "", [1]Data2!L289)</f>
        <v>II godina</v>
      </c>
      <c r="L301" s="1">
        <f>IF(ISBLANK([1]Data2!M289), "", [1]Data2!M289)</f>
        <v>75</v>
      </c>
      <c r="M301" s="1">
        <f>IF(ISBLANK([1]Data2!N289), "", [1]Data2!N289)</f>
        <v>2</v>
      </c>
      <c r="N301" s="1">
        <f>IF(ISBLANK([1]Data2!O289), "", [1]Data2!O289)</f>
        <v>37.5</v>
      </c>
      <c r="O301" s="1">
        <f>IF(ISBLANK([1]Data2!P289), "", [1]Data2!P289)</f>
        <v>0</v>
      </c>
      <c r="P301" s="1">
        <f>IF(ISBLANK([1]Data2!Q289), "", [1]Data2!Q289)</f>
        <v>7.78</v>
      </c>
      <c r="Q301" s="1">
        <f>IF(ISBLANK([1]Data2!R289), "", [1]Data2!R289)</f>
        <v>68.900000000000006</v>
      </c>
      <c r="R301" s="1">
        <f>IF(ISBLANK([1]Data2!S289), "", [1]Data2!S289)</f>
        <v>28236</v>
      </c>
      <c r="S301" s="1">
        <f>IF(ISBLANK([1]Data2!T289), "", [1]Data2!T289)</f>
        <v>1</v>
      </c>
      <c r="T301" s="1">
        <f>IF(ISBLANK([1]Data2!U289), "", [1]Data2!U289)</f>
        <v>69.900000000000006</v>
      </c>
    </row>
    <row r="302" spans="1:20">
      <c r="A302" s="1">
        <f>IF(ISBLANK([1]Data2!A290), "", [1]Data2!A290)</f>
        <v>290</v>
      </c>
      <c r="B302" s="1" t="str">
        <f>IF(ISBLANK([1]Data2!B290), "", [1]Data2!B290)</f>
        <v>LUČIĆ</v>
      </c>
      <c r="C302" s="1" t="str">
        <f>IF(ISBLANK([1]Data2!C290), "", [1]Data2!C290)</f>
        <v>JOVAN</v>
      </c>
      <c r="D302" s="1" t="str">
        <f>IF(ISBLANK([1]Data2!D290), "", [1]Data2!D290)</f>
        <v>PETAR</v>
      </c>
      <c r="E302" s="1" t="str">
        <f>IF(ISBLANK([1]Data2!F290), "", [1]Data2!F290)</f>
        <v>2022/0420</v>
      </c>
      <c r="F302" s="1">
        <f>IF(ISBLANK([1]Data2!G290), "", [1]Data2!G290)</f>
        <v>1</v>
      </c>
      <c r="G302" s="1">
        <f>IF(ISBLANK([1]Data2!H290), "", [1]Data2!H290)</f>
        <v>4</v>
      </c>
      <c r="H302" s="1" t="str">
        <f>IF(ISBLANK([1]Data2!I290), "", [1]Data2!I290)</f>
        <v>2022</v>
      </c>
      <c r="I302" s="1" t="str">
        <f>IF(ISBLANK([1]Data2!J290), "", [1]Data2!J290)</f>
        <v/>
      </c>
      <c r="J302" s="1" t="str">
        <f>IF(ISBLANK([1]Data2!K290), "", [1]Data2!K290)</f>
        <v/>
      </c>
      <c r="K302" s="1" t="str">
        <f>IF(ISBLANK([1]Data2!L290), "", [1]Data2!L290)</f>
        <v>III godina</v>
      </c>
      <c r="L302" s="1">
        <f>IF(ISBLANK([1]Data2!M290), "", [1]Data2!M290)</f>
        <v>123</v>
      </c>
      <c r="M302" s="1">
        <f>IF(ISBLANK([1]Data2!N290), "", [1]Data2!N290)</f>
        <v>3</v>
      </c>
      <c r="N302" s="1">
        <f>IF(ISBLANK([1]Data2!O290), "", [1]Data2!O290)</f>
        <v>41</v>
      </c>
      <c r="O302" s="1">
        <f>IF(ISBLANK([1]Data2!P290), "", [1]Data2!P290)</f>
        <v>1</v>
      </c>
      <c r="P302" s="1">
        <f>IF(ISBLANK([1]Data2!Q290), "", [1]Data2!Q290)</f>
        <v>6.81</v>
      </c>
      <c r="Q302" s="1">
        <f>IF(ISBLANK([1]Data2!R290), "", [1]Data2!R290)</f>
        <v>67.849999999999994</v>
      </c>
      <c r="R302" s="1">
        <f>IF(ISBLANK([1]Data2!S290), "", [1]Data2!S290)</f>
        <v>36594.86</v>
      </c>
      <c r="S302" s="1">
        <f>IF(ISBLANK([1]Data2!T290), "", [1]Data2!T290)</f>
        <v>1</v>
      </c>
      <c r="T302" s="1">
        <f>IF(ISBLANK([1]Data2!U290), "", [1]Data2!U290)</f>
        <v>68.849999999999994</v>
      </c>
    </row>
    <row r="303" spans="1:20">
      <c r="A303" s="1">
        <f>IF(ISBLANK([1]Data2!A291), "", [1]Data2!A291)</f>
        <v>291</v>
      </c>
      <c r="B303" s="1" t="str">
        <f>IF(ISBLANK([1]Data2!B291), "", [1]Data2!B291)</f>
        <v>RADOVANOVIĆ</v>
      </c>
      <c r="C303" s="1" t="str">
        <f>IF(ISBLANK([1]Data2!C291), "", [1]Data2!C291)</f>
        <v>SLAVENKA</v>
      </c>
      <c r="D303" s="1" t="str">
        <f>IF(ISBLANK([1]Data2!D291), "", [1]Data2!D291)</f>
        <v>MATIJA</v>
      </c>
      <c r="E303" s="1" t="str">
        <f>IF(ISBLANK([1]Data2!F291), "", [1]Data2!F291)</f>
        <v>2021/0487</v>
      </c>
      <c r="F303" s="1">
        <f>IF(ISBLANK([1]Data2!G291), "", [1]Data2!G291)</f>
        <v>1</v>
      </c>
      <c r="G303" s="1">
        <f>IF(ISBLANK([1]Data2!H291), "", [1]Data2!H291)</f>
        <v>4</v>
      </c>
      <c r="H303" s="1" t="str">
        <f>IF(ISBLANK([1]Data2!I291), "", [1]Data2!I291)</f>
        <v>2021</v>
      </c>
      <c r="I303" s="1" t="str">
        <f>IF(ISBLANK([1]Data2!J291), "", [1]Data2!J291)</f>
        <v/>
      </c>
      <c r="J303" s="1" t="str">
        <f>IF(ISBLANK([1]Data2!K291), "", [1]Data2!K291)</f>
        <v/>
      </c>
      <c r="K303" s="1" t="str">
        <f>IF(ISBLANK([1]Data2!L291), "", [1]Data2!L291)</f>
        <v>III godina</v>
      </c>
      <c r="L303" s="1">
        <f>IF(ISBLANK([1]Data2!M291), "", [1]Data2!M291)</f>
        <v>150</v>
      </c>
      <c r="M303" s="1">
        <f>IF(ISBLANK([1]Data2!N291), "", [1]Data2!N291)</f>
        <v>4</v>
      </c>
      <c r="N303" s="1">
        <f>IF(ISBLANK([1]Data2!O291), "", [1]Data2!O291)</f>
        <v>37.5</v>
      </c>
      <c r="O303" s="1">
        <f>IF(ISBLANK([1]Data2!P291), "", [1]Data2!P291)</f>
        <v>1</v>
      </c>
      <c r="P303" s="1">
        <f>IF(ISBLANK([1]Data2!Q291), "", [1]Data2!Q291)</f>
        <v>7.29</v>
      </c>
      <c r="Q303" s="1">
        <f>IF(ISBLANK([1]Data2!R291), "", [1]Data2!R291)</f>
        <v>67.45</v>
      </c>
      <c r="R303" s="1">
        <f>IF(ISBLANK([1]Data2!S291), "", [1]Data2!S291)</f>
        <v>42142.73</v>
      </c>
      <c r="S303" s="1">
        <f>IF(ISBLANK([1]Data2!T291), "", [1]Data2!T291)</f>
        <v>1</v>
      </c>
      <c r="T303" s="1">
        <f>IF(ISBLANK([1]Data2!U291), "", [1]Data2!U291)</f>
        <v>68.45</v>
      </c>
    </row>
    <row r="304" spans="1:20">
      <c r="A304" s="1">
        <f>IF(ISBLANK([1]Data2!A292), "", [1]Data2!A292)</f>
        <v>292</v>
      </c>
      <c r="B304" s="1" t="str">
        <f>IF(ISBLANK([1]Data2!B292), "", [1]Data2!B292)</f>
        <v>NIKAČEVIĆ</v>
      </c>
      <c r="C304" s="1" t="str">
        <f>IF(ISBLANK([1]Data2!C292), "", [1]Data2!C292)</f>
        <v>ALEKSA</v>
      </c>
      <c r="D304" s="1" t="str">
        <f>IF(ISBLANK([1]Data2!D292), "", [1]Data2!D292)</f>
        <v>ADAM</v>
      </c>
      <c r="E304" s="1" t="str">
        <f>IF(ISBLANK([1]Data2!F292), "", [1]Data2!F292)</f>
        <v>2025/3249</v>
      </c>
      <c r="F304" s="1">
        <f>IF(ISBLANK([1]Data2!G292), "", [1]Data2!G292)</f>
        <v>2</v>
      </c>
      <c r="G304" s="1">
        <f>IF(ISBLANK([1]Data2!H292), "", [1]Data2!H292)</f>
        <v>1</v>
      </c>
      <c r="H304" s="1" t="str">
        <f>IF(ISBLANK([1]Data2!I292), "", [1]Data2!I292)</f>
        <v>2018</v>
      </c>
      <c r="I304" s="1" t="str">
        <f>IF(ISBLANK([1]Data2!J292), "", [1]Data2!J292)</f>
        <v>2025</v>
      </c>
      <c r="J304" s="1" t="str">
        <f>IF(ISBLANK([1]Data2!K292), "", [1]Data2!K292)</f>
        <v/>
      </c>
      <c r="K304" s="1" t="str">
        <f>IF(ISBLANK([1]Data2!L292), "", [1]Data2!L292)</f>
        <v>MASTER - I godina</v>
      </c>
      <c r="L304" s="1">
        <f>IF(ISBLANK([1]Data2!M292), "", [1]Data2!M292)</f>
        <v>240</v>
      </c>
      <c r="M304" s="1">
        <f>IF(ISBLANK([1]Data2!N292), "", [1]Data2!N292)</f>
        <v>7</v>
      </c>
      <c r="N304" s="1">
        <f>IF(ISBLANK([1]Data2!O292), "", [1]Data2!O292)</f>
        <v>34.29</v>
      </c>
      <c r="O304" s="1">
        <f>IF(ISBLANK([1]Data2!P292), "", [1]Data2!P292)</f>
        <v>2</v>
      </c>
      <c r="P304" s="1">
        <f>IF(ISBLANK([1]Data2!Q292), "", [1]Data2!Q292)</f>
        <v>7.17</v>
      </c>
      <c r="Q304" s="1">
        <f>IF(ISBLANK([1]Data2!R292), "", [1]Data2!R292)</f>
        <v>65.28</v>
      </c>
      <c r="R304" s="1">
        <f>IF(ISBLANK([1]Data2!S292), "", [1]Data2!S292)</f>
        <v>45233</v>
      </c>
      <c r="S304" s="1">
        <f>IF(ISBLANK([1]Data2!T292), "", [1]Data2!T292)</f>
        <v>1</v>
      </c>
      <c r="T304" s="1">
        <f>IF(ISBLANK([1]Data2!U292), "", [1]Data2!U292)</f>
        <v>66.28</v>
      </c>
    </row>
    <row r="305" spans="1:20">
      <c r="A305" s="1">
        <f>IF(ISBLANK([1]Data2!A293), "", [1]Data2!A293)</f>
        <v>293</v>
      </c>
      <c r="B305" s="1" t="str">
        <f>IF(ISBLANK([1]Data2!B293), "", [1]Data2!B293)</f>
        <v>BJELIĆ</v>
      </c>
      <c r="C305" s="1" t="str">
        <f>IF(ISBLANK([1]Data2!C293), "", [1]Data2!C293)</f>
        <v>MIROLjUB</v>
      </c>
      <c r="D305" s="1" t="str">
        <f>IF(ISBLANK([1]Data2!D293), "", [1]Data2!D293)</f>
        <v>STEVAN</v>
      </c>
      <c r="E305" s="1" t="str">
        <f>IF(ISBLANK([1]Data2!F293), "", [1]Data2!F293)</f>
        <v>2022/0197</v>
      </c>
      <c r="F305" s="1">
        <f>IF(ISBLANK([1]Data2!G293), "", [1]Data2!G293)</f>
        <v>1</v>
      </c>
      <c r="G305" s="1">
        <f>IF(ISBLANK([1]Data2!H293), "", [1]Data2!H293)</f>
        <v>4</v>
      </c>
      <c r="H305" s="1" t="str">
        <f>IF(ISBLANK([1]Data2!I293), "", [1]Data2!I293)</f>
        <v>2022</v>
      </c>
      <c r="I305" s="1" t="str">
        <f>IF(ISBLANK([1]Data2!J293), "", [1]Data2!J293)</f>
        <v/>
      </c>
      <c r="J305" s="1" t="str">
        <f>IF(ISBLANK([1]Data2!K293), "", [1]Data2!K293)</f>
        <v/>
      </c>
      <c r="K305" s="1" t="str">
        <f>IF(ISBLANK([1]Data2!L293), "", [1]Data2!L293)</f>
        <v>II godina</v>
      </c>
      <c r="L305" s="1">
        <f>IF(ISBLANK([1]Data2!M293), "", [1]Data2!M293)</f>
        <v>102</v>
      </c>
      <c r="M305" s="1">
        <f>IF(ISBLANK([1]Data2!N293), "", [1]Data2!N293)</f>
        <v>3</v>
      </c>
      <c r="N305" s="1">
        <f>IF(ISBLANK([1]Data2!O293), "", [1]Data2!O293)</f>
        <v>34</v>
      </c>
      <c r="O305" s="1">
        <f>IF(ISBLANK([1]Data2!P293), "", [1]Data2!P293)</f>
        <v>0</v>
      </c>
      <c r="P305" s="1">
        <f>IF(ISBLANK([1]Data2!Q293), "", [1]Data2!Q293)</f>
        <v>7.5</v>
      </c>
      <c r="Q305" s="1">
        <f>IF(ISBLANK([1]Data2!R293), "", [1]Data2!R293)</f>
        <v>64.7</v>
      </c>
      <c r="R305" s="1">
        <f>IF(ISBLANK([1]Data2!S293), "", [1]Data2!S293)</f>
        <v>51967.23</v>
      </c>
      <c r="S305" s="1">
        <f>IF(ISBLANK([1]Data2!T293), "", [1]Data2!T293)</f>
        <v>1</v>
      </c>
      <c r="T305" s="1">
        <f>IF(ISBLANK([1]Data2!U293), "", [1]Data2!U293)</f>
        <v>65.7</v>
      </c>
    </row>
  </sheetData>
  <mergeCells count="24">
    <mergeCell ref="K10:K11"/>
    <mergeCell ref="L10:L11"/>
    <mergeCell ref="P10:P11"/>
    <mergeCell ref="Q10:Q11"/>
    <mergeCell ref="R10:R11"/>
    <mergeCell ref="M10:M11"/>
    <mergeCell ref="N10:N11"/>
    <mergeCell ref="O10:O11"/>
    <mergeCell ref="T10:T11"/>
    <mergeCell ref="H12:J12"/>
    <mergeCell ref="A2:D3"/>
    <mergeCell ref="B5:C5"/>
    <mergeCell ref="A10:A11"/>
    <mergeCell ref="B10:B11"/>
    <mergeCell ref="C10:C11"/>
    <mergeCell ref="D10:D11"/>
    <mergeCell ref="E10:E11"/>
    <mergeCell ref="F10:F11"/>
    <mergeCell ref="F9:G9"/>
    <mergeCell ref="H9:J9"/>
    <mergeCell ref="G10:G11"/>
    <mergeCell ref="H10:J10"/>
    <mergeCell ref="B12:D12"/>
    <mergeCell ref="S10:S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</cp:lastModifiedBy>
  <dcterms:created xsi:type="dcterms:W3CDTF">2025-12-05T12:55:44Z</dcterms:created>
  <dcterms:modified xsi:type="dcterms:W3CDTF">2025-12-08T12:05:53Z</dcterms:modified>
</cp:coreProperties>
</file>